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2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theme/themeOverride4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3.xml" ContentType="application/vnd.openxmlformats-officedocument.drawingml.chart+xml"/>
  <Override PartName="/xl/theme/themeOverride6.xml" ContentType="application/vnd.openxmlformats-officedocument.themeOverrid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7.xml" ContentType="application/vnd.openxmlformats-officedocument.themeOverrid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1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8.xml" ContentType="application/vnd.openxmlformats-officedocument.themeOverride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16.xml" ContentType="application/vnd.openxmlformats-officedocument.drawingml.chart+xml"/>
  <Override PartName="/xl/theme/themeOverride9.xml" ContentType="application/vnd.openxmlformats-officedocument.themeOverride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0.xml" ContentType="application/vnd.openxmlformats-officedocument.themeOverrid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11.xml" ContentType="application/vnd.openxmlformats-officedocument.themeOverride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charts/chart1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2.xml" ContentType="application/vnd.openxmlformats-officedocument.themeOverride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charts/chart2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13.xml" ContentType="application/vnd.openxmlformats-officedocument.themeOverride+xml"/>
  <Override PartName="/xl/drawings/drawing39.xml" ContentType="application/vnd.openxmlformats-officedocument.drawingml.chartshapes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drawings/drawing41.xml" ContentType="application/vnd.openxmlformats-officedocument.drawing+xml"/>
  <Override PartName="/xl/charts/chart2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14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15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6.xml" ContentType="application/vnd.openxmlformats-officedocument.drawing+xml"/>
  <Override PartName="/xl/charts/chart2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heme/themeOverride16.xml" ContentType="application/vnd.openxmlformats-officedocument.themeOverride+xml"/>
  <Override PartName="/xl/drawings/drawing4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járlagarit og útgáfa\Fjárlög\2026\1. umræða\Töflur og myndagögn fyrir vefinn\"/>
    </mc:Choice>
  </mc:AlternateContent>
  <xr:revisionPtr revIDLastSave="0" documentId="13_ncr:1_{16B80988-D3A7-4889-9738-705C7BABB519}" xr6:coauthVersionLast="45" xr6:coauthVersionMax="45" xr10:uidLastSave="{00000000-0000-0000-0000-000000000000}"/>
  <bookViews>
    <workbookView xWindow="28010" yWindow="270" windowWidth="20480" windowHeight="18990" tabRatio="602" xr2:uid="{0105B881-9D55-40A4-B2AD-84ACC6FD7ECA}"/>
  </bookViews>
  <sheets>
    <sheet name="Myndayfirlit" sheetId="2" r:id="rId1"/>
    <sheet name="1-1" sheetId="26" r:id="rId2"/>
    <sheet name="1-2" sheetId="33" r:id="rId3"/>
    <sheet name="1-3" sheetId="47" r:id="rId4"/>
    <sheet name="1-4" sheetId="28" r:id="rId5"/>
    <sheet name="2-1" sheetId="7" r:id="rId6"/>
    <sheet name="2-2" sheetId="13" r:id="rId7"/>
    <sheet name="2-3" sheetId="8" r:id="rId8"/>
    <sheet name="2-4" sheetId="34" r:id="rId9"/>
    <sheet name="2-5" sheetId="35" r:id="rId10"/>
    <sheet name="2-6" sheetId="38" r:id="rId11"/>
    <sheet name="2-7" sheetId="37" r:id="rId12"/>
    <sheet name="2-8" sheetId="40" r:id="rId13"/>
    <sheet name="3-1" sheetId="3" r:id="rId14"/>
    <sheet name="3-2" sheetId="22" r:id="rId15"/>
    <sheet name="3-3" sheetId="18" r:id="rId16"/>
    <sheet name="3-4" sheetId="4" r:id="rId17"/>
    <sheet name="4-1" sheetId="10" r:id="rId18"/>
    <sheet name="4-2" sheetId="11" r:id="rId19"/>
    <sheet name="4-3" sheetId="12" r:id="rId20"/>
    <sheet name="5-1" sheetId="25" r:id="rId21"/>
    <sheet name="5-2" sheetId="19" r:id="rId22"/>
    <sheet name="9-1" sheetId="45" r:id="rId23"/>
    <sheet name="9-2" sheetId="14" r:id="rId24"/>
    <sheet name="9-3" sheetId="46" r:id="rId25"/>
    <sheet name="9-4" sheetId="9" r:id="rId26"/>
  </sheets>
  <externalReferences>
    <externalReference r:id="rId27"/>
    <externalReference r:id="rId2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11" l="1"/>
  <c r="D4" i="11"/>
  <c r="D5" i="11"/>
  <c r="D6" i="11"/>
  <c r="D7" i="11"/>
  <c r="D8" i="11"/>
  <c r="D9" i="11"/>
  <c r="D10" i="11"/>
  <c r="D11" i="11"/>
  <c r="D12" i="11"/>
  <c r="D13" i="11"/>
  <c r="D2" i="11"/>
</calcChain>
</file>

<file path=xl/sharedStrings.xml><?xml version="1.0" encoding="utf-8"?>
<sst xmlns="http://schemas.openxmlformats.org/spreadsheetml/2006/main" count="204" uniqueCount="187">
  <si>
    <t>Frumjöfnuður</t>
  </si>
  <si>
    <t>Heildarjöfnuður</t>
  </si>
  <si>
    <t>Skuldir skv. skuldareglu</t>
  </si>
  <si>
    <t>Sala Íslandsbanka</t>
  </si>
  <si>
    <t>Breyting í skuldahlutfalli ríkissjóðs</t>
  </si>
  <si>
    <t>Vaxtabyrði</t>
  </si>
  <si>
    <t>Vöxtur landsframleiðslu</t>
  </si>
  <si>
    <t>Afgangsliður óháður rekstri</t>
  </si>
  <si>
    <t>Virðisauka-
skattur</t>
  </si>
  <si>
    <t>Trygginga-
gjöld</t>
  </si>
  <si>
    <t>Aðrar
tekjur</t>
  </si>
  <si>
    <t>Virðisaukaskattur</t>
  </si>
  <si>
    <t>Tekjuskattur einstaklinga</t>
  </si>
  <si>
    <t>Tryggingagjöld</t>
  </si>
  <si>
    <t>Tekjuskattur lögaðila</t>
  </si>
  <si>
    <t>Gjöld á ökut. og eldsneyti</t>
  </si>
  <si>
    <t>Fjármagnstekjuskattur</t>
  </si>
  <si>
    <t>Aðrir neysluskattar</t>
  </si>
  <si>
    <t>Áfengis- og tóbaksgjald</t>
  </si>
  <si>
    <t>Eignarskattar</t>
  </si>
  <si>
    <t>Launaskattar</t>
  </si>
  <si>
    <t>Aðrir skattar</t>
  </si>
  <si>
    <t>Bankaskattur</t>
  </si>
  <si>
    <t>Hlutdeild</t>
  </si>
  <si>
    <t>Heilbrigðismál</t>
  </si>
  <si>
    <t>Umhverfis- og orkumál</t>
  </si>
  <si>
    <t>Almanna- og réttaröryggi</t>
  </si>
  <si>
    <t>Nýsköpun, rannsóknir og þekkingargreinar</t>
  </si>
  <si>
    <t>Mennta- og menningarmál</t>
  </si>
  <si>
    <t>Önnur málefnasvið</t>
  </si>
  <si>
    <t>Bundin 
útgjöld</t>
  </si>
  <si>
    <t>Niðurfellt</t>
  </si>
  <si>
    <t>Aðhald</t>
  </si>
  <si>
    <t>Ný og aukin verkefni</t>
  </si>
  <si>
    <t>Launa- og 
verðlagsbætur</t>
  </si>
  <si>
    <t>Samgöngu- og fjarskiptamál</t>
  </si>
  <si>
    <t>Félags-, húsnæðis- og tryggingamál</t>
  </si>
  <si>
    <t>Frakkland</t>
  </si>
  <si>
    <t>Finnland</t>
  </si>
  <si>
    <t>Holland</t>
  </si>
  <si>
    <t>Slóvenía</t>
  </si>
  <si>
    <t>Spánn</t>
  </si>
  <si>
    <t>Lettland</t>
  </si>
  <si>
    <t>Austurríki</t>
  </si>
  <si>
    <t>Svíþjóð</t>
  </si>
  <si>
    <t>Danmörk</t>
  </si>
  <si>
    <t>Portúgal</t>
  </si>
  <si>
    <t>Noregur</t>
  </si>
  <si>
    <t>Pólland</t>
  </si>
  <si>
    <t>Breytingar á skattkerfi og vöxtur framleiðslugetu umfram ríkisútgjöld</t>
  </si>
  <si>
    <t>Aðhald á greiðslugrunni að meðtöldum framlögum til A2- og A3-hluta</t>
  </si>
  <si>
    <t>Bjartsýn sviðsmynd</t>
  </si>
  <si>
    <t>Svartsýn sviðsmynd</t>
  </si>
  <si>
    <t>Afkoma 2025</t>
  </si>
  <si>
    <t>Fjárlagafrumvarp</t>
  </si>
  <si>
    <t>Aðhaldsstig ríkisfjármála</t>
  </si>
  <si>
    <t>Breyting á afkomu</t>
  </si>
  <si>
    <t>Breyting</t>
  </si>
  <si>
    <t>Rekstrarafkoma</t>
  </si>
  <si>
    <t>Greiðsluafkoma</t>
  </si>
  <si>
    <t>Lánsfjárjöfnuður</t>
  </si>
  <si>
    <t>Fjárhæð ma.kr.</t>
  </si>
  <si>
    <t>Útgjöld 2025</t>
  </si>
  <si>
    <t>Utanríkismál og alþjóleg þróunarsamv.</t>
  </si>
  <si>
    <t>Heildarskuldir ríkissjóðs (brúttó) í ma.kr., v. ás</t>
  </si>
  <si>
    <t>Breyting á afkomu ríkissjóðs á milli ára</t>
  </si>
  <si>
    <t>Breyting á rammasettum útgjöldum ríkissjóðs eftir tilfefnum</t>
  </si>
  <si>
    <t>Írland</t>
  </si>
  <si>
    <t>Malta</t>
  </si>
  <si>
    <t>Kýpur</t>
  </si>
  <si>
    <t>Króatía</t>
  </si>
  <si>
    <t>Litháen</t>
  </si>
  <si>
    <t>Lúxemborg</t>
  </si>
  <si>
    <t>Grikkland</t>
  </si>
  <si>
    <t>Belgía</t>
  </si>
  <si>
    <t>Slóvakía</t>
  </si>
  <si>
    <t>Ítalía</t>
  </si>
  <si>
    <t>Eistland</t>
  </si>
  <si>
    <t>Þýskaland</t>
  </si>
  <si>
    <t>Tékkland</t>
  </si>
  <si>
    <t>Afkoma ríkissjóðs 2022-2026</t>
  </si>
  <si>
    <t>Brb.
2024</t>
  </si>
  <si>
    <t>Fjárlög
2025</t>
  </si>
  <si>
    <t>Horfur
2025</t>
  </si>
  <si>
    <t>Frumvarp
2026</t>
  </si>
  <si>
    <t>Fjárlagafrumvarp fyrir árið 2026</t>
  </si>
  <si>
    <t>Horfur 2025</t>
  </si>
  <si>
    <t>Frumvarp 2026</t>
  </si>
  <si>
    <t>Án ÍL-sjóðs</t>
  </si>
  <si>
    <t>Áhrif ÍL-sjóðs</t>
  </si>
  <si>
    <t>Brúttó skuldir</t>
  </si>
  <si>
    <t>Útgjöld 2026</t>
  </si>
  <si>
    <t>Breytingar á rammasettum útgjöldum ríkissjóðs frá fjárlögum 2025</t>
  </si>
  <si>
    <t>Vísitala</t>
  </si>
  <si>
    <t>Meðaltal 1980-2025</t>
  </si>
  <si>
    <t>Langtímavöxtur 2006-2025</t>
  </si>
  <si>
    <t>Fjölgun starfandi</t>
  </si>
  <si>
    <t>Ráðningaráform fyrirtækja</t>
  </si>
  <si>
    <t>Skortur fyrirtækja á starfsfólki</t>
  </si>
  <si>
    <t>Aðfluttir umfram brottflutta</t>
  </si>
  <si>
    <t>Laus störf</t>
  </si>
  <si>
    <t>Neðsti tekjufimmtungur</t>
  </si>
  <si>
    <t>Efsti tekjufimmtungur</t>
  </si>
  <si>
    <t>10–19</t>
  </si>
  <si>
    <t>20–29</t>
  </si>
  <si>
    <t>30–39</t>
  </si>
  <si>
    <t>40–49</t>
  </si>
  <si>
    <t>50–59</t>
  </si>
  <si>
    <t>60–69</t>
  </si>
  <si>
    <t>70–79</t>
  </si>
  <si>
    <t>80–89</t>
  </si>
  <si>
    <t>90–99</t>
  </si>
  <si>
    <t>Sparnaður</t>
  </si>
  <si>
    <t>Bati á hagsveifluleiðréttri frumafkomu A1-hluta ríkissjóðs (á rekstrargrunni)</t>
  </si>
  <si>
    <t>Meðaltal mælikvarða</t>
  </si>
  <si>
    <t>Grunnsviðsmynd</t>
  </si>
  <si>
    <t>Fjármagnst.
skattur</t>
  </si>
  <si>
    <t>Vextir</t>
  </si>
  <si>
    <t>Arður</t>
  </si>
  <si>
    <t>Erfðafjársk.</t>
  </si>
  <si>
    <t>Ökutæki og
eldsneyti</t>
  </si>
  <si>
    <t>Tekjusk.
einstaklinga</t>
  </si>
  <si>
    <t>Annað</t>
  </si>
  <si>
    <t>Fjármálaáætlun
2026-2030</t>
  </si>
  <si>
    <t>Tekjuáætlun
2026</t>
  </si>
  <si>
    <t>Skuldir A-hluta ríkissjóðs</t>
  </si>
  <si>
    <t>Skuldir A-hluta hins opinbera</t>
  </si>
  <si>
    <t>Ríkisbréf</t>
  </si>
  <si>
    <t>Erlend lán</t>
  </si>
  <si>
    <t>Útgáfa tengd uppgjöri ÍL-sjóðs</t>
  </si>
  <si>
    <t>Búlgaría</t>
  </si>
  <si>
    <t>Ísland (2026)</t>
  </si>
  <si>
    <t>Ísland (2025)</t>
  </si>
  <si>
    <t>Rúmenía</t>
  </si>
  <si>
    <t>Ísland (2024)</t>
  </si>
  <si>
    <t>Ungverjaland</t>
  </si>
  <si>
    <t>2024-Q4</t>
  </si>
  <si>
    <t>Fjárlög 2026</t>
  </si>
  <si>
    <t>Endurlán</t>
  </si>
  <si>
    <t>Uppgjör ÍL-sjóðs</t>
  </si>
  <si>
    <t>Endurgreiðsluferill skulda ríkissjóðs</t>
  </si>
  <si>
    <t>Skuldir Evrópuríkja (Maastricht) í lok árs 2024</t>
  </si>
  <si>
    <t>Mælikvarðar á eftirspurn eftir vinnuafli</t>
  </si>
  <si>
    <t>Hlutfall 25-29 ára sem á íbúð</t>
  </si>
  <si>
    <t>Aukning innistæðna milli 2021 og 2024</t>
  </si>
  <si>
    <t>Sviðsmyndir hagvaxtar</t>
  </si>
  <si>
    <t>Heildarafkoma A1-hluta ríkissjóðs árið 2026</t>
  </si>
  <si>
    <t>Breyting frumjafnaðar frá fyrra ári</t>
  </si>
  <si>
    <t>Skuldir ríkissjóðs skv. skuldareglu  2019-2026</t>
  </si>
  <si>
    <t>Helstu breytingar á tekjuáætlun ársins 2025</t>
  </si>
  <si>
    <t>Samsetning skatttekna og tryggingagjalda 2026</t>
  </si>
  <si>
    <t>Helstu breytingar á tekjuáætlun ársins 2026</t>
  </si>
  <si>
    <t>Raungengi m.v. hlutfallslegt verðlag</t>
  </si>
  <si>
    <t>Tekjusk.
lögaðila</t>
  </si>
  <si>
    <t>Breyting milli ára</t>
  </si>
  <si>
    <t>Breyting efnahagsumsvifa á milli ára</t>
  </si>
  <si>
    <t>Skuldir A-hluta ríkissjóðs og hins opinbera lækka</t>
  </si>
  <si>
    <t>Málefnasvið 9</t>
  </si>
  <si>
    <t>Háskólar</t>
  </si>
  <si>
    <t>Málaflokkur 21.10 Háskólar og rannsókanrstarfsemi</t>
  </si>
  <si>
    <t>Samgöngumál</t>
  </si>
  <si>
    <t>Málaflokkur 11.10 Samgöngur</t>
  </si>
  <si>
    <t>Vaxtagjöld</t>
  </si>
  <si>
    <t>Fjármagnskostnaður sbr. málefnasvið 33</t>
  </si>
  <si>
    <t>Skýring</t>
  </si>
  <si>
    <t>Málefnasvið/Málaflokkur</t>
  </si>
  <si>
    <t>Meiru varið í greiðslu vaxta en lykilmálaflokka</t>
  </si>
  <si>
    <t>Dæmi um áhrif vaxtalækkana á heimili með íbúðalán</t>
  </si>
  <si>
    <t>Hallarekstur ríkissjóðs loks stöðvaður með því að halda aftur af útgjöldum</t>
  </si>
  <si>
    <t>Sértækar hagræðingaraðgerðir yfir tímabil fjármálaáætlunar</t>
  </si>
  <si>
    <t>Framlag liða til breytinga á skuldahlutfalli ríkissjóðs milli ára</t>
  </si>
  <si>
    <t>Fyrir vaxtalækkanir</t>
  </si>
  <si>
    <t>Eftir lækkun í október</t>
  </si>
  <si>
    <t>Eftir lækkun í nóvember</t>
  </si>
  <si>
    <t>Eftir lækkun í febrúar</t>
  </si>
  <si>
    <t>Eftir lækkun í mars</t>
  </si>
  <si>
    <t>Eftir lækkun í maí</t>
  </si>
  <si>
    <t>Lækkun greiðslubyrði ár ári þús.kr.</t>
  </si>
  <si>
    <t>Kafli</t>
  </si>
  <si>
    <t>Mynd nr</t>
  </si>
  <si>
    <t>Hagræðing 2026</t>
  </si>
  <si>
    <t>Heildarsumma</t>
  </si>
  <si>
    <t>Hvert ár</t>
  </si>
  <si>
    <t>Uppsafnað</t>
  </si>
  <si>
    <t>% af VLF</t>
  </si>
  <si>
    <t>Tekjur ríkissjóðs</t>
  </si>
  <si>
    <t>Útgjöld ríkissjóðs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</si>
</sst>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164" formatCode="0.0%"/>
    <numFmt numFmtId="165" formatCode="0.0"/>
    <numFmt numFmtId="166" formatCode="#,##0.0"/>
    <numFmt numFmtId="167" formatCode="#,##0.0,"/>
    <numFmt numFmtId="168" formatCode="\-#,##0"/>
    <numFmt numFmtId="169" formatCode="d/\ m/\ yyyy/;@"/>
    <numFmt numFmtId="170" formatCode="_-* #,##0.000_-;\-* #,##0.000_-;_-* &quot;-&quot;_-;_-@_-"/>
    <numFmt numFmtId="171" formatCode="_-* #,##0.0\ _k_r_-;\-* #,##0.0\ _k_r_-;_-* &quot;-&quot;?\ _k_r_-;_-@_-"/>
    <numFmt numFmtId="172" formatCode="_-* #,##0.0_-;\-* #,##0.0_-;_-* &quot;-&quot;_-;_-@_-"/>
    <numFmt numFmtId="173" formatCode="#,##0;\-#,##0;\.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FiraGO Light"/>
      <family val="2"/>
    </font>
    <font>
      <sz val="11"/>
      <color theme="1"/>
      <name val="FiraGO Light"/>
      <family val="2"/>
    </font>
    <font>
      <sz val="10"/>
      <name val="Arial"/>
      <family val="2"/>
    </font>
    <font>
      <b/>
      <sz val="8"/>
      <color theme="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FiraGO Light"/>
      <family val="2"/>
    </font>
    <font>
      <sz val="11"/>
      <name val="FiraGO Light"/>
      <family val="2"/>
    </font>
    <font>
      <sz val="11"/>
      <color rgb="FF003D85"/>
      <name val="FiraGO Light"/>
      <family val="2"/>
    </font>
    <font>
      <u/>
      <sz val="11"/>
      <color rgb="FF003D85"/>
      <name val="FiraGO Light"/>
      <family val="2"/>
    </font>
    <font>
      <sz val="11"/>
      <color indexed="8"/>
      <name val="FiraGO Light"/>
      <family val="2"/>
    </font>
    <font>
      <sz val="10"/>
      <name val="FiraGO Light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1" fillId="0" borderId="0"/>
    <xf numFmtId="0" fontId="7" fillId="0" borderId="0"/>
    <xf numFmtId="0" fontId="9" fillId="0" borderId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8" fillId="0" borderId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164" fontId="0" fillId="0" borderId="0" xfId="1" applyNumberFormat="1" applyFont="1" applyFill="1" applyAlignment="1">
      <alignment horizontal="center"/>
    </xf>
    <xf numFmtId="0" fontId="4" fillId="0" borderId="0" xfId="0" applyFont="1" applyAlignment="1">
      <alignment horizontal="right"/>
    </xf>
    <xf numFmtId="2" fontId="0" fillId="0" borderId="0" xfId="0" applyNumberFormat="1" applyAlignment="1">
      <alignment horizontal="center"/>
    </xf>
    <xf numFmtId="0" fontId="6" fillId="0" borderId="0" xfId="3" applyFont="1" applyAlignment="1">
      <alignment horizontal="right"/>
    </xf>
    <xf numFmtId="167" fontId="0" fillId="0" borderId="0" xfId="0" applyNumberFormat="1"/>
    <xf numFmtId="0" fontId="4" fillId="0" borderId="0" xfId="0" applyFont="1" applyAlignment="1">
      <alignment horizontal="center"/>
    </xf>
    <xf numFmtId="0" fontId="0" fillId="0" borderId="0" xfId="0" applyFont="1"/>
    <xf numFmtId="0" fontId="4" fillId="0" borderId="0" xfId="0" applyFont="1" applyFill="1"/>
    <xf numFmtId="0" fontId="11" fillId="0" borderId="0" xfId="0" applyFont="1" applyFill="1"/>
    <xf numFmtId="0" fontId="4" fillId="0" borderId="0" xfId="0" applyFont="1" applyFill="1" applyAlignment="1">
      <alignment horizontal="right"/>
    </xf>
    <xf numFmtId="3" fontId="0" fillId="0" borderId="0" xfId="1" applyNumberFormat="1" applyFont="1"/>
    <xf numFmtId="0" fontId="0" fillId="0" borderId="0" xfId="0" applyAlignment="1">
      <alignment wrapText="1"/>
    </xf>
    <xf numFmtId="0" fontId="13" fillId="0" borderId="0" xfId="0" applyFont="1" applyFill="1"/>
    <xf numFmtId="0" fontId="14" fillId="0" borderId="0" xfId="2" applyFont="1"/>
    <xf numFmtId="0" fontId="14" fillId="0" borderId="0" xfId="2" applyFont="1" applyFill="1"/>
    <xf numFmtId="0" fontId="14" fillId="0" borderId="0" xfId="2" quotePrefix="1" applyFont="1"/>
    <xf numFmtId="41" fontId="4" fillId="0" borderId="0" xfId="7" applyFont="1"/>
    <xf numFmtId="3" fontId="4" fillId="0" borderId="0" xfId="1" applyNumberFormat="1" applyFont="1" applyAlignment="1">
      <alignment horizontal="center"/>
    </xf>
    <xf numFmtId="0" fontId="4" fillId="0" borderId="0" xfId="0" quotePrefix="1" applyFont="1" applyAlignment="1">
      <alignment wrapText="1"/>
    </xf>
    <xf numFmtId="3" fontId="4" fillId="0" borderId="0" xfId="1" applyNumberFormat="1" applyFont="1"/>
    <xf numFmtId="0" fontId="15" fillId="0" borderId="0" xfId="6" applyFont="1"/>
    <xf numFmtId="165" fontId="15" fillId="0" borderId="0" xfId="6" applyNumberFormat="1" applyFont="1"/>
    <xf numFmtId="165" fontId="4" fillId="0" borderId="0" xfId="0" applyNumberFormat="1" applyFont="1"/>
    <xf numFmtId="169" fontId="4" fillId="0" borderId="0" xfId="0" applyNumberFormat="1" applyFont="1"/>
    <xf numFmtId="9" fontId="16" fillId="0" borderId="0" xfId="1" applyFont="1"/>
    <xf numFmtId="9" fontId="4" fillId="0" borderId="0" xfId="1" applyFont="1"/>
    <xf numFmtId="2" fontId="4" fillId="0" borderId="0" xfId="0" applyNumberFormat="1" applyFont="1"/>
    <xf numFmtId="0" fontId="12" fillId="0" borderId="0" xfId="0" applyFont="1"/>
    <xf numFmtId="0" fontId="16" fillId="0" borderId="0" xfId="0" quotePrefix="1" applyFont="1"/>
    <xf numFmtId="9" fontId="4" fillId="0" borderId="0" xfId="1" applyNumberFormat="1" applyFont="1"/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164" fontId="4" fillId="0" borderId="0" xfId="1" applyNumberFormat="1" applyFont="1" applyAlignment="1">
      <alignment horizontal="center"/>
    </xf>
    <xf numFmtId="9" fontId="4" fillId="0" borderId="0" xfId="1" applyFont="1" applyAlignment="1">
      <alignment horizontal="center"/>
    </xf>
    <xf numFmtId="0" fontId="12" fillId="0" borderId="0" xfId="10" applyFont="1" applyAlignment="1">
      <alignment wrapText="1"/>
    </xf>
    <xf numFmtId="170" fontId="12" fillId="0" borderId="0" xfId="10" applyNumberFormat="1" applyFont="1" applyAlignment="1">
      <alignment wrapText="1"/>
    </xf>
    <xf numFmtId="0" fontId="12" fillId="0" borderId="0" xfId="10" applyFont="1"/>
    <xf numFmtId="171" fontId="12" fillId="0" borderId="0" xfId="10" applyNumberFormat="1" applyFont="1" applyAlignment="1">
      <alignment wrapText="1"/>
    </xf>
    <xf numFmtId="166" fontId="12" fillId="0" borderId="0" xfId="7" applyNumberFormat="1" applyFont="1" applyAlignment="1">
      <alignment wrapText="1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/>
    <xf numFmtId="173" fontId="4" fillId="0" borderId="0" xfId="0" applyNumberFormat="1" applyFont="1"/>
    <xf numFmtId="49" fontId="4" fillId="0" borderId="0" xfId="0" applyNumberFormat="1" applyFont="1"/>
    <xf numFmtId="41" fontId="12" fillId="0" borderId="0" xfId="10" applyNumberFormat="1" applyFont="1" applyAlignment="1">
      <alignment wrapText="1"/>
    </xf>
    <xf numFmtId="172" fontId="12" fillId="0" borderId="0" xfId="7" applyNumberFormat="1" applyFont="1" applyAlignment="1">
      <alignment wrapText="1"/>
    </xf>
    <xf numFmtId="165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67" fontId="4" fillId="0" borderId="0" xfId="0" applyNumberFormat="1" applyFont="1"/>
    <xf numFmtId="41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41" fontId="4" fillId="0" borderId="0" xfId="0" applyNumberFormat="1" applyFont="1"/>
    <xf numFmtId="164" fontId="4" fillId="0" borderId="0" xfId="1" applyNumberFormat="1" applyFont="1" applyFill="1" applyAlignment="1">
      <alignment horizontal="center"/>
    </xf>
    <xf numFmtId="164" fontId="4" fillId="0" borderId="0" xfId="1" applyNumberFormat="1" applyFont="1"/>
    <xf numFmtId="2" fontId="4" fillId="0" borderId="0" xfId="0" applyNumberFormat="1" applyFont="1" applyAlignment="1">
      <alignment horizontal="center"/>
    </xf>
  </cellXfs>
  <cellStyles count="11">
    <cellStyle name="Normal 17" xfId="10" xr:uid="{A8CF9D57-9008-4237-8EB1-3448840C0236}"/>
    <cellStyle name="Normal 17 5 7" xfId="5" xr:uid="{C4CF415E-3FD7-406B-A0B5-AE4E75532857}"/>
    <cellStyle name="Normal 2" xfId="4" xr:uid="{10FEA924-E438-4267-9E3A-FA34FAE8980E}"/>
    <cellStyle name="Normal 3" xfId="8" xr:uid="{339A97D0-38ED-4B31-B644-BCF37944A4B1}"/>
    <cellStyle name="Normal_Myndir í Peningamál III Fjármálaleg skilyrði  -október" xfId="3" xr:uid="{B279F1DD-B144-44BF-B009-C3AC06F01951}"/>
    <cellStyle name="Percent 2" xfId="9" xr:uid="{E03D5B97-6023-48A1-A3A8-BC30DECEB9F7}"/>
    <cellStyle name="Prósent" xfId="1" builtinId="5"/>
    <cellStyle name="Tengill" xfId="2" builtinId="8"/>
    <cellStyle name="Venjulegt" xfId="0" builtinId="0"/>
    <cellStyle name="Venjulegt 2" xfId="6" xr:uid="{E63C72E7-E692-433D-ABFD-FCA8C1978189}"/>
    <cellStyle name="Þúsundaskiltákn [0]" xfId="7" builtinId="6"/>
  </cellStyles>
  <dxfs count="0"/>
  <tableStyles count="0" defaultTableStyle="TableStyleMedium2" defaultPivotStyle="PivotStyleLight16"/>
  <colors>
    <mruColors>
      <color rgb="FF60986E"/>
      <color rgb="FF4E8ECC"/>
      <color rgb="FFFDC41B"/>
      <color rgb="FFCA003B"/>
      <color rgb="FF003D85"/>
      <color rgb="FFC75F6E"/>
      <color rgb="FFC8DEF6"/>
      <color rgb="FFC75F93"/>
      <color rgb="FFD9D9D9"/>
      <color rgb="FF2AB5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5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6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7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27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29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9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0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37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3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39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4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4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5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4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6.xml"/><Relationship Id="rId2" Type="http://schemas.microsoft.com/office/2011/relationships/chartColorStyle" Target="colors14.xml"/><Relationship Id="rId1" Type="http://schemas.microsoft.com/office/2011/relationships/chartStyle" Target="style14.xml"/><Relationship Id="rId4" Type="http://schemas.openxmlformats.org/officeDocument/2006/relationships/chartUserShapes" Target="../drawings/drawing47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3.xml"/><Relationship Id="rId1" Type="http://schemas.microsoft.com/office/2011/relationships/chartStyle" Target="style3.xml"/><Relationship Id="rId4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en-US" sz="1000">
                <a:solidFill>
                  <a:sysClr val="windowText" lastClr="000000"/>
                </a:solidFill>
                <a:latin typeface="FiraGO SemiBold" panose="020B0603050000020004" pitchFamily="34" charset="0"/>
                <a:cs typeface="FiraGO SemiBold" panose="020B0603050000020004" pitchFamily="34" charset="0"/>
              </a:rPr>
              <a:t>Meiru</a:t>
            </a:r>
            <a:r>
              <a:rPr lang="en-US" sz="1000" baseline="0">
                <a:solidFill>
                  <a:sysClr val="windowText" lastClr="000000"/>
                </a:solidFill>
                <a:latin typeface="FiraGO SemiBold" panose="020B0603050000020004" pitchFamily="34" charset="0"/>
                <a:cs typeface="FiraGO SemiBold" panose="020B0603050000020004" pitchFamily="34" charset="0"/>
              </a:rPr>
              <a:t> er varið til greiðslu vaxta en til lykilmálaflokka</a:t>
            </a:r>
          </a:p>
          <a:p>
            <a:pPr algn="l">
              <a:defRPr sz="1000">
                <a:solidFill>
                  <a:sysClr val="windowText" lastClr="000000"/>
                </a:solidFill>
                <a:latin typeface="FiraGO Light" panose="020B0403050000020004" pitchFamily="34" charset="0"/>
                <a:cs typeface="FiraGO Light" panose="020B0403050000020004" pitchFamily="34" charset="0"/>
              </a:defRPr>
            </a:pPr>
            <a:r>
              <a:rPr lang="en-US" sz="900" baseline="0">
                <a:solidFill>
                  <a:sysClr val="windowText" lastClr="000000"/>
                </a:solidFill>
                <a:latin typeface="FiraGO Light" panose="020B0403050000020004" pitchFamily="34" charset="0"/>
                <a:cs typeface="FiraGO Light" panose="020B0403050000020004" pitchFamily="34" charset="0"/>
              </a:rPr>
              <a:t>Heildargjöld í ma.kr. skv. fjárlagafrumvarpi ársins 2026</a:t>
            </a:r>
            <a:endParaRPr lang="en-US" sz="900">
              <a:solidFill>
                <a:sysClr val="windowText" lastClr="000000"/>
              </a:solidFill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3.0176318523499501E-2"/>
          <c:y val="3.8605643044619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32267943894707102"/>
          <c:y val="0.18605455568053994"/>
          <c:w val="0.5016506499679666"/>
          <c:h val="0.685571386909969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spPr>
              <a:solidFill>
                <a:srgbClr val="CA003B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BB-4D52-AEFF-1B2716F1B3A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'1-1'!$A$2:$A$5</c:f>
              <c:strCache>
                <c:ptCount val="4"/>
                <c:pt idx="0">
                  <c:v>Almanna- og réttaröryggi</c:v>
                </c:pt>
                <c:pt idx="1">
                  <c:v>Háskólar</c:v>
                </c:pt>
                <c:pt idx="2">
                  <c:v>Samgöngumál</c:v>
                </c:pt>
                <c:pt idx="3">
                  <c:v>Vaxtagjöld</c:v>
                </c:pt>
              </c:strCache>
            </c:strRef>
          </c:cat>
          <c:val>
            <c:numRef>
              <c:f>'1-1'!$B$2:$B$5</c:f>
              <c:numCache>
                <c:formatCode>_(* #,##0_);_(* \(#,##0\);_(* "-"_);_(@_)</c:formatCode>
                <c:ptCount val="4"/>
                <c:pt idx="0">
                  <c:v>50.1</c:v>
                </c:pt>
                <c:pt idx="1">
                  <c:v>65.900000000000006</c:v>
                </c:pt>
                <c:pt idx="2">
                  <c:v>72.900000000000006</c:v>
                </c:pt>
                <c:pt idx="3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26-4775-91E3-B65242E53AA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overlap val="-49"/>
        <c:axId val="579280559"/>
        <c:axId val="579277679"/>
      </c:barChart>
      <c:catAx>
        <c:axId val="57928055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579277679"/>
        <c:crosses val="autoZero"/>
        <c:auto val="1"/>
        <c:lblAlgn val="ctr"/>
        <c:lblOffset val="100"/>
        <c:noMultiLvlLbl val="0"/>
      </c:catAx>
      <c:valAx>
        <c:axId val="579277679"/>
        <c:scaling>
          <c:orientation val="minMax"/>
          <c:max val="125"/>
          <c:min val="0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crossAx val="579280559"/>
        <c:crosses val="autoZero"/>
        <c:crossBetween val="between"/>
        <c:majorUnit val="25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Aðhaldsstig ríkisfjármála</a:t>
            </a:r>
            <a:br>
              <a:rPr lang="en-GB"/>
            </a:b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%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af VLF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0975"/>
          <c:y val="2.3148120635863918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70131099342"/>
          <c:y val="0.12588066725382199"/>
          <c:w val="0.85566877955266007"/>
          <c:h val="0.52990285646681479"/>
        </c:manualLayout>
      </c:layout>
      <c:lineChart>
        <c:grouping val="standard"/>
        <c:varyColors val="0"/>
        <c:ser>
          <c:idx val="1"/>
          <c:order val="0"/>
          <c:tx>
            <c:strRef>
              <c:f>'2-6'!$B$1</c:f>
              <c:strCache>
                <c:ptCount val="1"/>
                <c:pt idx="0">
                  <c:v>Bati á hagsveifluleiðréttri frumafkomu A1-hluta ríkissjóðs (á rekstrargrunni)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5"/>
            <c:spPr>
              <a:solidFill>
                <a:srgbClr val="00B0F0"/>
              </a:solidFill>
              <a:ln w="11430">
                <a:noFill/>
              </a:ln>
            </c:spPr>
          </c:marker>
          <c:cat>
            <c:numRef>
              <c:f>'2-6'!$A$2:$A$3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'2-6'!$B$2:$B$3</c:f>
              <c:numCache>
                <c:formatCode>0.0%</c:formatCode>
                <c:ptCount val="2"/>
                <c:pt idx="0">
                  <c:v>8.7692771555964461E-3</c:v>
                </c:pt>
                <c:pt idx="1">
                  <c:v>1.7380197392599835E-3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FC-4537-A9D1-BD97B9E9719D}"/>
            </c:ext>
          </c:extLst>
        </c:ser>
        <c:ser>
          <c:idx val="0"/>
          <c:order val="1"/>
          <c:tx>
            <c:strRef>
              <c:f>'2-6'!$C$1</c:f>
              <c:strCache>
                <c:ptCount val="1"/>
                <c:pt idx="0">
                  <c:v>Aðhald á greiðslugrunni að meðtöldum framlögum til A2- og A3-hluta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x"/>
            <c:size val="5"/>
            <c:spPr>
              <a:solidFill>
                <a:srgbClr val="003D85"/>
              </a:solidFill>
            </c:spPr>
          </c:marker>
          <c:cat>
            <c:numRef>
              <c:f>'2-6'!$A$2:$A$3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'2-6'!$C$2:$C$3</c:f>
              <c:numCache>
                <c:formatCode>0.0%</c:formatCode>
                <c:ptCount val="2"/>
                <c:pt idx="0">
                  <c:v>2.7711210610577769E-2</c:v>
                </c:pt>
                <c:pt idx="1">
                  <c:v>2.8086095623494657E-3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FC-4537-A9D1-BD97B9E9719D}"/>
            </c:ext>
          </c:extLst>
        </c:ser>
        <c:ser>
          <c:idx val="3"/>
          <c:order val="2"/>
          <c:tx>
            <c:strRef>
              <c:f>'2-6'!$D$1</c:f>
              <c:strCache>
                <c:ptCount val="1"/>
                <c:pt idx="0">
                  <c:v>Breytingar á skattkerfi og vöxtur framleiðslugetu umfram ríkisútgjöld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5"/>
          </c:marker>
          <c:cat>
            <c:numRef>
              <c:f>'2-6'!$A$2:$A$3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'2-6'!$D$2:$D$3</c:f>
              <c:numCache>
                <c:formatCode>0.0%</c:formatCode>
                <c:ptCount val="2"/>
                <c:pt idx="0">
                  <c:v>1.5358149582407761E-2</c:v>
                </c:pt>
                <c:pt idx="1">
                  <c:v>2.8780947720080745E-3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FC-4537-A9D1-BD97B9E9719D}"/>
            </c:ext>
          </c:extLst>
        </c:ser>
        <c:ser>
          <c:idx val="2"/>
          <c:order val="3"/>
          <c:tx>
            <c:strRef>
              <c:f>'2-6'!$E$1</c:f>
              <c:strCache>
                <c:ptCount val="1"/>
                <c:pt idx="0">
                  <c:v>Meðaltal mælikvarða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noFill/>
              <a:ln w="12700">
                <a:solidFill>
                  <a:srgbClr val="003D85"/>
                </a:solidFill>
              </a:ln>
            </c:spPr>
          </c:marker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latin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'2-6'!$A$2:$A$3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'2-6'!$E$2:$E$3</c:f>
              <c:numCache>
                <c:formatCode>0.0%</c:formatCode>
                <c:ptCount val="2"/>
                <c:pt idx="0">
                  <c:v>1.7279545782860659E-2</c:v>
                </c:pt>
                <c:pt idx="1">
                  <c:v>2.4749080245391746E-3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FC-4537-A9D1-BD97B9E971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7398096322297062E-2"/>
          <c:y val="0.7107830271216099"/>
          <c:w val="0.98237485374569122"/>
          <c:h val="0.210634920634920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Hagvöxtur</a:t>
            </a: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42236197791198"/>
          <c:y val="0.22185199054615812"/>
          <c:w val="0.79445522164400717"/>
          <c:h val="0.55503257765010605"/>
        </c:manualLayout>
      </c:layout>
      <c:lineChart>
        <c:grouping val="standard"/>
        <c:varyColors val="0"/>
        <c:ser>
          <c:idx val="1"/>
          <c:order val="0"/>
          <c:tx>
            <c:strRef>
              <c:f>[1]Gögn!$B$1</c:f>
              <c:strCache>
                <c:ptCount val="1"/>
                <c:pt idx="0">
                  <c:v>Grunnsviðsmynd</c:v>
                </c:pt>
              </c:strCache>
            </c:strRef>
          </c:tx>
          <c:spPr>
            <a:ln w="22225">
              <a:solidFill>
                <a:srgbClr val="003D85"/>
              </a:solidFill>
            </a:ln>
          </c:spPr>
          <c:marker>
            <c:symbol val="none"/>
          </c:marker>
          <c:cat>
            <c:numRef>
              <c:f>[1]Gögn!$A$2:$A$10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</c:numCache>
            </c:numRef>
          </c:cat>
          <c:val>
            <c:numRef>
              <c:f>[1]Gögn!$B$2:$B$10</c:f>
              <c:numCache>
                <c:formatCode>General</c:formatCode>
                <c:ptCount val="9"/>
                <c:pt idx="0">
                  <c:v>5.0999999999999996</c:v>
                </c:pt>
                <c:pt idx="1">
                  <c:v>1.2</c:v>
                </c:pt>
                <c:pt idx="2">
                  <c:v>-6.6</c:v>
                </c:pt>
                <c:pt idx="3">
                  <c:v>5.2</c:v>
                </c:pt>
                <c:pt idx="4">
                  <c:v>8.6999999999999993</c:v>
                </c:pt>
                <c:pt idx="5">
                  <c:v>5</c:v>
                </c:pt>
                <c:pt idx="6">
                  <c:v>-0.7</c:v>
                </c:pt>
                <c:pt idx="7">
                  <c:v>2.2000000000000002</c:v>
                </c:pt>
                <c:pt idx="8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21-460A-BF7A-11909728A054}"/>
            </c:ext>
          </c:extLst>
        </c:ser>
        <c:ser>
          <c:idx val="3"/>
          <c:order val="1"/>
          <c:tx>
            <c:strRef>
              <c:f>[1]Gögn!$D$1</c:f>
              <c:strCache>
                <c:ptCount val="1"/>
                <c:pt idx="0">
                  <c:v>Bjartsýn sviðsmynd</c:v>
                </c:pt>
              </c:strCache>
            </c:strRef>
          </c:tx>
          <c:spPr>
            <a:ln w="22225">
              <a:solidFill>
                <a:srgbClr val="60986E"/>
              </a:solidFill>
              <a:prstDash val="sysDot"/>
            </a:ln>
          </c:spPr>
          <c:marker>
            <c:symbol val="circle"/>
            <c:size val="3"/>
            <c:spPr>
              <a:solidFill>
                <a:srgbClr val="60986E"/>
              </a:solidFill>
              <a:ln>
                <a:solidFill>
                  <a:srgbClr val="60986E"/>
                </a:solidFill>
              </a:ln>
            </c:spPr>
          </c:marker>
          <c:dPt>
            <c:idx val="15"/>
            <c:marker>
              <c:symbol val="circle"/>
              <c:size val="2"/>
            </c:marker>
            <c:bubble3D val="0"/>
            <c:extLst>
              <c:ext xmlns:c16="http://schemas.microsoft.com/office/drawing/2014/chart" uri="{C3380CC4-5D6E-409C-BE32-E72D297353CC}">
                <c16:uniqueId val="{00000001-B121-460A-BF7A-11909728A05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02-B121-460A-BF7A-11909728A054}"/>
              </c:ext>
            </c:extLst>
          </c:dPt>
          <c:cat>
            <c:numRef>
              <c:f>[1]Gögn!$A$2:$A$10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</c:numCache>
            </c:numRef>
          </c:cat>
          <c:val>
            <c:numRef>
              <c:f>[1]Gögn!$D$2:$D$10</c:f>
              <c:numCache>
                <c:formatCode>General</c:formatCode>
                <c:ptCount val="9"/>
                <c:pt idx="7">
                  <c:v>2.2000000000000002</c:v>
                </c:pt>
                <c:pt idx="8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121-460A-BF7A-11909728A054}"/>
            </c:ext>
          </c:extLst>
        </c:ser>
        <c:ser>
          <c:idx val="0"/>
          <c:order val="2"/>
          <c:tx>
            <c:strRef>
              <c:f>[1]Gögn!$C$1</c:f>
              <c:strCache>
                <c:ptCount val="1"/>
                <c:pt idx="0">
                  <c:v>Svartsýn sviðsmynd</c:v>
                </c:pt>
              </c:strCache>
            </c:strRef>
          </c:tx>
          <c:spPr>
            <a:ln w="22225">
              <a:solidFill>
                <a:srgbClr val="C00000"/>
              </a:solidFill>
              <a:prstDash val="sysDot"/>
            </a:ln>
          </c:spPr>
          <c:marker>
            <c:symbol val="circle"/>
            <c:size val="3"/>
            <c:spPr>
              <a:solidFill>
                <a:srgbClr val="CA003B"/>
              </a:solidFill>
              <a:ln>
                <a:noFill/>
              </a:ln>
            </c:spPr>
          </c:marker>
          <c:cat>
            <c:numRef>
              <c:f>[1]Gögn!$A$2:$A$10</c:f>
              <c:numCache>
                <c:formatCode>General</c:formatCode>
                <c:ptCount val="9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</c:numCache>
            </c:numRef>
          </c:cat>
          <c:val>
            <c:numRef>
              <c:f>[1]Gögn!$C$2:$C$10</c:f>
              <c:numCache>
                <c:formatCode>General</c:formatCode>
                <c:ptCount val="9"/>
                <c:pt idx="7">
                  <c:v>2.2000000000000002</c:v>
                </c:pt>
                <c:pt idx="8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121-460A-BF7A-11909728A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&quot;%&quot;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0000023320253779E-2"/>
          <c:y val="0.87319886737849695"/>
          <c:w val="0.89999995335949246"/>
          <c:h val="7.465389839583611E-2"/>
        </c:manualLayout>
      </c:layout>
      <c:overlay val="0"/>
      <c:txPr>
        <a:bodyPr/>
        <a:lstStyle/>
        <a:p>
          <a:pPr>
            <a:defRPr sz="7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Til mikils er að vinna að ná niður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verðbólgu, en afkoma ríkissjóðs er umtalsvert lakari í svartsýnu sviðsmyndinni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/>
              <a:t>Heildarafkoma A1-hluta</a:t>
            </a:r>
            <a:r>
              <a:rPr lang="is-IS" sz="800" baseline="0"/>
              <a:t> ríkissjóðs árið 2025, % af VLF</a:t>
            </a:r>
            <a:endParaRPr lang="is-IS" sz="800"/>
          </a:p>
        </c:rich>
      </c:tx>
      <c:layout>
        <c:manualLayout>
          <c:xMode val="edge"/>
          <c:yMode val="edge"/>
          <c:x val="8.8076996430809476E-2"/>
          <c:y val="6.0509890531976187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9618054499944257"/>
          <c:w val="0.83065907419012075"/>
          <c:h val="0.516182774450490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'2-8'!$B$1</c:f>
              <c:strCache>
                <c:ptCount val="1"/>
                <c:pt idx="0">
                  <c:v>Afkoma 2025</c:v>
                </c:pt>
              </c:strCache>
            </c:strRef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cat>
            <c:strRef>
              <c:f>'2-8'!$A$2:$A$4</c:f>
              <c:strCache>
                <c:ptCount val="3"/>
                <c:pt idx="0">
                  <c:v>Fjárlagafrumvarp</c:v>
                </c:pt>
                <c:pt idx="1">
                  <c:v>Bjartsýn sviðsmynd</c:v>
                </c:pt>
                <c:pt idx="2">
                  <c:v>Svartsýn sviðsmynd</c:v>
                </c:pt>
              </c:strCache>
            </c:strRef>
          </c:cat>
          <c:val>
            <c:numRef>
              <c:f>'2-8'!$B$2:$B$4</c:f>
              <c:numCache>
                <c:formatCode>0.0%</c:formatCode>
                <c:ptCount val="3"/>
                <c:pt idx="0">
                  <c:v>-3.0000000000000001E-3</c:v>
                </c:pt>
                <c:pt idx="1">
                  <c:v>1E-3</c:v>
                </c:pt>
                <c:pt idx="2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F8-41AC-A199-8E85599D7A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4"/>
        <c:overlap val="-5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</c:scaling>
        <c:delete val="0"/>
        <c:axPos val="l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.0%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en-U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Afkoma ríkissjóðs batnar um 0,1% af VLF á næsta ári frá uppfærðum horfum yfirstandandi árs</a:t>
            </a:r>
            <a:br>
              <a:rPr lang="en-U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en-US" sz="800" b="0" i="0" baseline="0">
                <a:effectLst/>
              </a:rPr>
              <a:t>% af VLF</a:t>
            </a:r>
            <a:endParaRPr lang="is-IS" sz="800">
              <a:effectLst/>
            </a:endParaRPr>
          </a:p>
        </c:rich>
      </c:tx>
      <c:layout>
        <c:manualLayout>
          <c:xMode val="edge"/>
          <c:yMode val="edge"/>
          <c:x val="8.1149322354123213E-2"/>
          <c:y val="4.8733981781689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19335209224973002"/>
          <c:w val="0.87938560005580702"/>
          <c:h val="0.596472062613794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'3-1'!$B$1</c:f>
              <c:strCache>
                <c:ptCount val="1"/>
                <c:pt idx="0">
                  <c:v>Frumjöfnuður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'3-1'!$A$5:$A$10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Brb.
2024</c:v>
                </c:pt>
                <c:pt idx="3">
                  <c:v>Fjárlög
2025</c:v>
                </c:pt>
                <c:pt idx="4">
                  <c:v>Horfur
2025</c:v>
                </c:pt>
                <c:pt idx="5">
                  <c:v>Frumvarp
2026</c:v>
                </c:pt>
              </c:strCache>
            </c:strRef>
          </c:cat>
          <c:val>
            <c:numRef>
              <c:f>'3-1'!$B$5:$B$10</c:f>
              <c:numCache>
                <c:formatCode>0.0%</c:formatCode>
                <c:ptCount val="6"/>
                <c:pt idx="0">
                  <c:v>-4.8487571752382505E-3</c:v>
                </c:pt>
                <c:pt idx="1">
                  <c:v>1.1354447204466005E-2</c:v>
                </c:pt>
                <c:pt idx="2">
                  <c:v>1.089131899473237E-2</c:v>
                </c:pt>
                <c:pt idx="3">
                  <c:v>3.705093748109256E-3</c:v>
                </c:pt>
                <c:pt idx="4">
                  <c:v>1.1690106002926299E-2</c:v>
                </c:pt>
                <c:pt idx="5">
                  <c:v>1.4717818182842244E-2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FC7-44A6-A167-390F34A02574}"/>
            </c:ext>
          </c:extLst>
        </c:ser>
        <c:ser>
          <c:idx val="0"/>
          <c:order val="1"/>
          <c:tx>
            <c:strRef>
              <c:f>'3-1'!$C$1</c:f>
              <c:strCache>
                <c:ptCount val="1"/>
                <c:pt idx="0">
                  <c:v>Heildarjöfnuður</c:v>
                </c:pt>
              </c:strCache>
            </c:strRef>
          </c:tx>
          <c:spPr>
            <a:solidFill>
              <a:srgbClr val="003D85"/>
            </a:solidFill>
            <a:ln w="3175">
              <a:solidFill>
                <a:srgbClr val="003D85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'3-1'!$A$5:$A$10</c:f>
              <c:strCache>
                <c:ptCount val="6"/>
                <c:pt idx="0">
                  <c:v>2022</c:v>
                </c:pt>
                <c:pt idx="1">
                  <c:v>2023</c:v>
                </c:pt>
                <c:pt idx="2">
                  <c:v>Brb.
2024</c:v>
                </c:pt>
                <c:pt idx="3">
                  <c:v>Fjárlög
2025</c:v>
                </c:pt>
                <c:pt idx="4">
                  <c:v>Horfur
2025</c:v>
                </c:pt>
                <c:pt idx="5">
                  <c:v>Frumvarp
2026</c:v>
                </c:pt>
              </c:strCache>
            </c:strRef>
          </c:cat>
          <c:val>
            <c:numRef>
              <c:f>'3-1'!$C$5:$C$10</c:f>
              <c:numCache>
                <c:formatCode>0.0%</c:formatCode>
                <c:ptCount val="6"/>
                <c:pt idx="0">
                  <c:v>-2.8379380548110046E-2</c:v>
                </c:pt>
                <c:pt idx="1">
                  <c:v>-1.0444256461037525E-2</c:v>
                </c:pt>
                <c:pt idx="2">
                  <c:v>-1.2160187203730658E-2</c:v>
                </c:pt>
                <c:pt idx="3">
                  <c:v>-1.2926637382386268E-2</c:v>
                </c:pt>
                <c:pt idx="4">
                  <c:v>-3.8745364479525791E-3</c:v>
                </c:pt>
                <c:pt idx="5">
                  <c:v>-2.9309366896280052E-3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FC7-44A6-A167-390F34A0257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273881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388160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267008146473037"/>
          <c:y val="0.93100009602458234"/>
          <c:w val="0.44545568482140419"/>
          <c:h val="6.8999903975417706E-2"/>
        </c:manualLayout>
      </c:layout>
      <c:overlay val="0"/>
      <c:txPr>
        <a:bodyPr/>
        <a:lstStyle/>
        <a:p>
          <a:pPr>
            <a:defRPr sz="800"/>
          </a:pPr>
          <a:endParaRPr lang="LID4096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Frumjöfnuður ríkissjóðs batnar um</a:t>
            </a:r>
            <a:r>
              <a:rPr lang="en-GB" baseline="0"/>
              <a:t> 0,1% af VLF milli áranna 2024 og 2025 en 0,3% af VLF milli áranna 2025 og 2026 </a:t>
            </a:r>
            <a:endParaRPr lang="en-GB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Breyting frumjafnaðar frá fyrra ári, % af VLF</a:t>
            </a: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6659276223640698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'3-2'!$B$1</c:f>
              <c:strCache>
                <c:ptCount val="1"/>
                <c:pt idx="0">
                  <c:v>Breyting á afkomu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'3-2'!$A$6:$A$7</c:f>
              <c:numCache>
                <c:formatCode>General</c:formatCode>
                <c:ptCount val="2"/>
                <c:pt idx="0">
                  <c:v>2025</c:v>
                </c:pt>
                <c:pt idx="1">
                  <c:v>2026</c:v>
                </c:pt>
              </c:numCache>
            </c:numRef>
          </c:cat>
          <c:val>
            <c:numRef>
              <c:f>'3-2'!$B$6:$B$7</c:f>
              <c:numCache>
                <c:formatCode>0.0%</c:formatCode>
                <c:ptCount val="2"/>
                <c:pt idx="0">
                  <c:v>1.0000000000000009E-3</c:v>
                </c:pt>
                <c:pt idx="1">
                  <c:v>2.9999999999999992E-3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Bati er á rekstrarafkomu, greiðsluafkomu og lánsfjárjöfnuði á milli ára - bati í lánsfjárjöfnuði</a:t>
            </a:r>
            <a:r>
              <a:rPr lang="en-GB" baseline="0"/>
              <a:t> ræðst að mestu af uppgjöri ÍL-sjóðs sem átti sér stað árið 2025 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900" baseline="0">
                <a:latin typeface="FiraGO Light" panose="020B0403050000020004" pitchFamily="34" charset="0"/>
                <a:cs typeface="FiraGO Light" panose="020B0403050000020004" pitchFamily="34" charset="0"/>
              </a:rPr>
              <a:t>% af VLF</a:t>
            </a:r>
            <a:endParaRPr lang="en-GB" sz="9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62469753097473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'3-3'!$B$1</c:f>
              <c:strCache>
                <c:ptCount val="1"/>
                <c:pt idx="0">
                  <c:v>Horfur 2025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'3-3'!$A$2:$A$4</c:f>
              <c:strCache>
                <c:ptCount val="3"/>
                <c:pt idx="0">
                  <c:v>Rekstrarafkoma</c:v>
                </c:pt>
                <c:pt idx="1">
                  <c:v>Greiðsluafkoma</c:v>
                </c:pt>
                <c:pt idx="2">
                  <c:v>Lánsfjárjöfnuður</c:v>
                </c:pt>
              </c:strCache>
            </c:strRef>
          </c:cat>
          <c:val>
            <c:numRef>
              <c:f>'3-3'!$B$2:$B$4</c:f>
              <c:numCache>
                <c:formatCode>0.0%</c:formatCode>
                <c:ptCount val="3"/>
                <c:pt idx="0">
                  <c:v>-3.8960902633271518E-3</c:v>
                </c:pt>
                <c:pt idx="1">
                  <c:v>-1.3243609263104044E-2</c:v>
                </c:pt>
                <c:pt idx="2">
                  <c:v>-4.8997000072852903E-2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'3-3'!$C$1</c:f>
              <c:strCache>
                <c:ptCount val="1"/>
                <c:pt idx="0">
                  <c:v>Frumvarp 2026</c:v>
                </c:pt>
              </c:strCache>
            </c:strRef>
          </c:tx>
          <c:spPr>
            <a:solidFill>
              <a:srgbClr val="C8DEF6"/>
            </a:solidFill>
            <a:ln w="19050"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'3-3'!$A$2:$A$4</c:f>
              <c:strCache>
                <c:ptCount val="3"/>
                <c:pt idx="0">
                  <c:v>Rekstrarafkoma</c:v>
                </c:pt>
                <c:pt idx="1">
                  <c:v>Greiðsluafkoma</c:v>
                </c:pt>
                <c:pt idx="2">
                  <c:v>Lánsfjárjöfnuður</c:v>
                </c:pt>
              </c:strCache>
            </c:strRef>
          </c:cat>
          <c:val>
            <c:numRef>
              <c:f>'3-3'!$C$2:$C$4</c:f>
              <c:numCache>
                <c:formatCode>0.0%</c:formatCode>
                <c:ptCount val="3"/>
                <c:pt idx="0">
                  <c:v>-2.9309366896280091E-3</c:v>
                </c:pt>
                <c:pt idx="1">
                  <c:v>-1.0598258360028092E-2</c:v>
                </c:pt>
                <c:pt idx="2">
                  <c:v>-1.3410204986169906E-2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'3-3'!$D$1</c:f>
              <c:strCache>
                <c:ptCount val="1"/>
                <c:pt idx="0">
                  <c:v>Breyting</c:v>
                </c:pt>
              </c:strCache>
            </c:strRef>
          </c:tx>
          <c:spPr>
            <a:solidFill>
              <a:srgbClr val="60986E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'3-3'!$A$2:$A$4</c:f>
              <c:strCache>
                <c:ptCount val="3"/>
                <c:pt idx="0">
                  <c:v>Rekstrarafkoma</c:v>
                </c:pt>
                <c:pt idx="1">
                  <c:v>Greiðsluafkoma</c:v>
                </c:pt>
                <c:pt idx="2">
                  <c:v>Lánsfjárjöfnuður</c:v>
                </c:pt>
              </c:strCache>
            </c:strRef>
          </c:cat>
          <c:val>
            <c:numRef>
              <c:f>'3-3'!$D$2:$D$4</c:f>
              <c:numCache>
                <c:formatCode>0.0%</c:formatCode>
                <c:ptCount val="3"/>
                <c:pt idx="0">
                  <c:v>9.6515357369914272E-4</c:v>
                </c:pt>
                <c:pt idx="1">
                  <c:v>2.645350903075952E-3</c:v>
                </c:pt>
                <c:pt idx="2">
                  <c:v>3.5586795086682999E-2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D8-4736-99E1-C9DEE06319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prstDash val="sysDash"/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605005103528727"/>
          <c:y val="0.89766972490842889"/>
          <c:w val="0.4204452828813065"/>
          <c:h val="5.6869086726945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/>
            </a:pPr>
            <a:r>
              <a:rPr lang="is-IS" sz="1000" b="0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Skuldahlutfallið lækkar milli ára og stefnir í 37% af VLF í árslok 2026</a:t>
            </a:r>
            <a:endParaRPr lang="is-IS" sz="1000">
              <a:effectLst/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en-US" sz="800" b="0" i="0" baseline="0">
                <a:effectLst/>
              </a:rPr>
              <a:t>Skuldir skv. skuldareglu hækka um rúmlega 80 ma.kr. að nafnvirði milli 2025 og 2026 en lækka sem hlutfall af VLF</a:t>
            </a:r>
            <a:endParaRPr lang="is-IS" sz="800">
              <a:effectLst/>
            </a:endParaRPr>
          </a:p>
        </c:rich>
      </c:tx>
      <c:layout>
        <c:manualLayout>
          <c:xMode val="edge"/>
          <c:yMode val="edge"/>
          <c:x val="8.8084135114178688E-2"/>
          <c:y val="4.8733981781689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63276133687E-2"/>
          <c:y val="0.17415763029621298"/>
          <c:w val="0.85969713858362973"/>
          <c:h val="0.6042378702662166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'3-4'!$C$1</c:f>
              <c:strCache>
                <c:ptCount val="1"/>
                <c:pt idx="0">
                  <c:v>Án ÍL-sjóðs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dLbls>
            <c:dLbl>
              <c:idx val="0"/>
              <c:layout>
                <c:manualLayout>
                  <c:x val="3.4071544161728916E-3"/>
                  <c:y val="-0.15047619047619054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800" baseline="0"/>
                    </a:pPr>
                    <a:fld id="{5F3AD0FE-267B-44EC-8100-BD164014C2E6}" type="CELLRANGE">
                      <a:rPr lang="en-US"/>
                      <a:pPr>
                        <a:defRPr sz="800" baseline="0"/>
                      </a:pPr>
                      <a:t>[CELLRANGE]</a:t>
                    </a:fld>
                    <a:endParaRPr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390767165977244E-2"/>
                      <c:h val="8.9904761904761904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C64A-40F3-9E1B-F335BFFEB17E}"/>
                </c:ext>
              </c:extLst>
            </c:dLbl>
            <c:dLbl>
              <c:idx val="1"/>
              <c:layout>
                <c:manualLayout>
                  <c:x val="-9.0857451097944748E-3"/>
                  <c:y val="-0.19428571428571437"/>
                </c:manualLayout>
              </c:layout>
              <c:tx>
                <c:rich>
                  <a:bodyPr/>
                  <a:lstStyle/>
                  <a:p>
                    <a:fld id="{9FFCD219-4FF4-4E38-A92D-369EE396426F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C64A-40F3-9E1B-F335BFFEB17E}"/>
                </c:ext>
              </c:extLst>
            </c:dLbl>
            <c:dLbl>
              <c:idx val="2"/>
              <c:layout>
                <c:manualLayout>
                  <c:x val="-2.2714362774486083E-3"/>
                  <c:y val="-0.20190476190476189"/>
                </c:manualLayout>
              </c:layout>
              <c:tx>
                <c:rich>
                  <a:bodyPr/>
                  <a:lstStyle/>
                  <a:p>
                    <a:fld id="{FF00DA3A-328F-493F-94D9-8BE976F4FA68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C64A-40F3-9E1B-F335BFFEB17E}"/>
                </c:ext>
              </c:extLst>
            </c:dLbl>
            <c:dLbl>
              <c:idx val="3"/>
              <c:layout>
                <c:manualLayout>
                  <c:x val="2.2714362774486083E-3"/>
                  <c:y val="-0.22476190476190483"/>
                </c:manualLayout>
              </c:layout>
              <c:tx>
                <c:rich>
                  <a:bodyPr/>
                  <a:lstStyle/>
                  <a:p>
                    <a:fld id="{46E2F50C-B690-4B96-95B3-5FCDF7206AE9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C64A-40F3-9E1B-F335BFFEB17E}"/>
                </c:ext>
              </c:extLst>
            </c:dLbl>
            <c:dLbl>
              <c:idx val="4"/>
              <c:layout>
                <c:manualLayout>
                  <c:x val="-4.5428725548972166E-3"/>
                  <c:y val="-0.22476190476190483"/>
                </c:manualLayout>
              </c:layout>
              <c:tx>
                <c:rich>
                  <a:bodyPr/>
                  <a:lstStyle/>
                  <a:p>
                    <a:fld id="{51C19940-33DE-4E74-8EE3-DFF778417C25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C64A-40F3-9E1B-F335BFFEB17E}"/>
                </c:ext>
              </c:extLst>
            </c:dLbl>
            <c:dLbl>
              <c:idx val="5"/>
              <c:layout>
                <c:manualLayout>
                  <c:x val="-6.8143088323458249E-3"/>
                  <c:y val="-0.21714285714285722"/>
                </c:manualLayout>
              </c:layout>
              <c:tx>
                <c:rich>
                  <a:bodyPr/>
                  <a:lstStyle/>
                  <a:p>
                    <a:fld id="{061F5809-90B6-4BB5-8303-FFB7BFFCA243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C64A-40F3-9E1B-F335BFFEB17E}"/>
                </c:ext>
              </c:extLst>
            </c:dLbl>
            <c:dLbl>
              <c:idx val="6"/>
              <c:layout>
                <c:manualLayout>
                  <c:x val="-2.2714362774486083E-3"/>
                  <c:y val="-0.20952380952380958"/>
                </c:manualLayout>
              </c:layout>
              <c:tx>
                <c:rich>
                  <a:bodyPr/>
                  <a:lstStyle/>
                  <a:p>
                    <a:fld id="{0F80BC57-A496-48BF-958A-499C23FA1C5D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1B78-4BB2-B2B0-5CD541E3BA99}"/>
                </c:ext>
              </c:extLst>
            </c:dLbl>
            <c:dLbl>
              <c:idx val="7"/>
              <c:layout>
                <c:manualLayout>
                  <c:x val="-6.8143088323458249E-3"/>
                  <c:y val="-0.26666666666666666"/>
                </c:manualLayout>
              </c:layout>
              <c:tx>
                <c:rich>
                  <a:bodyPr/>
                  <a:lstStyle/>
                  <a:p>
                    <a:fld id="{084C7FC6-0535-4C36-B356-B2CF5228FA46}" type="CELLRANGE">
                      <a:rPr lang="en-US"/>
                      <a:pPr/>
                      <a:t>[CELLRANGE]</a:t>
                    </a:fld>
                    <a:endParaRPr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1B78-4BB2-B2B0-5CD541E3BA99}"/>
                </c:ext>
              </c:extLst>
            </c:dLbl>
            <c:dLbl>
              <c:idx val="8"/>
              <c:layout>
                <c:manualLayout>
                  <c:x val="0"/>
                  <c:y val="-0.25904761904761903"/>
                </c:manualLayout>
              </c:layout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800" baseline="0"/>
                    </a:pPr>
                    <a:fld id="{ECB39A9D-BFDE-41D8-B846-25D4A208995C}" type="CELLRANGE">
                      <a:rPr lang="en-US"/>
                      <a:pPr>
                        <a:defRPr sz="800" baseline="0"/>
                      </a:pPr>
                      <a:t>[CELLRANGE]</a:t>
                    </a:fld>
                    <a:endParaRPr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358310308958257E-2"/>
                      <c:h val="5.9428571428571428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1B78-4BB2-B2B0-5CD541E3BA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'3-4'!$A$2:$A$10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Fjárlög
2025</c:v>
                </c:pt>
                <c:pt idx="7">
                  <c:v>Horfur
2025</c:v>
                </c:pt>
                <c:pt idx="8">
                  <c:v>Frumvarp
2026</c:v>
                </c:pt>
              </c:strCache>
            </c:strRef>
          </c:cat>
          <c:val>
            <c:numRef>
              <c:f>'3-4'!$C$2:$C$10</c:f>
              <c:numCache>
                <c:formatCode>0%</c:formatCode>
                <c:ptCount val="9"/>
                <c:pt idx="0">
                  <c:v>0.21681350015452527</c:v>
                </c:pt>
                <c:pt idx="1">
                  <c:v>0.29342104736568037</c:v>
                </c:pt>
                <c:pt idx="2">
                  <c:v>0.32402161524845741</c:v>
                </c:pt>
                <c:pt idx="3">
                  <c:v>0.31826313357469199</c:v>
                </c:pt>
                <c:pt idx="4">
                  <c:v>0.30809409300092355</c:v>
                </c:pt>
                <c:pt idx="5">
                  <c:v>0.33248086434343838</c:v>
                </c:pt>
                <c:pt idx="6">
                  <c:v>0.32585733702062714</c:v>
                </c:pt>
                <c:pt idx="7">
                  <c:v>0.31210230855873311</c:v>
                </c:pt>
                <c:pt idx="8">
                  <c:v>0.31711341816572319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'3-4'!$B$2:$B$10</c15:f>
                <c15:dlblRangeCache>
                  <c:ptCount val="9"/>
                  <c:pt idx="0">
                    <c:v>22%</c:v>
                  </c:pt>
                  <c:pt idx="1">
                    <c:v>29%</c:v>
                  </c:pt>
                  <c:pt idx="2">
                    <c:v>32%</c:v>
                  </c:pt>
                  <c:pt idx="3">
                    <c:v>32%</c:v>
                  </c:pt>
                  <c:pt idx="4">
                    <c:v>31%</c:v>
                  </c:pt>
                  <c:pt idx="5">
                    <c:v>33%</c:v>
                  </c:pt>
                  <c:pt idx="6">
                    <c:v>33%</c:v>
                  </c:pt>
                  <c:pt idx="7">
                    <c:v>38%</c:v>
                  </c:pt>
                  <c:pt idx="8">
                    <c:v>37%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7A71-4246-9096-49DF16FD558B}"/>
            </c:ext>
          </c:extLst>
        </c:ser>
        <c:ser>
          <c:idx val="0"/>
          <c:order val="1"/>
          <c:tx>
            <c:strRef>
              <c:f>'3-4'!$D$1</c:f>
              <c:strCache>
                <c:ptCount val="1"/>
                <c:pt idx="0">
                  <c:v>Áhrif ÍL-sjóðs</c:v>
                </c:pt>
              </c:strCache>
            </c:strRef>
          </c:tx>
          <c:spPr>
            <a:solidFill>
              <a:srgbClr val="C8DEF6"/>
            </a:solidFill>
          </c:spPr>
          <c:invertIfNegative val="0"/>
          <c:dLbls>
            <c:delete val="1"/>
          </c:dLbls>
          <c:cat>
            <c:strRef>
              <c:f>'3-4'!$A$2:$A$10</c:f>
              <c:strCache>
                <c:ptCount val="9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Fjárlög
2025</c:v>
                </c:pt>
                <c:pt idx="7">
                  <c:v>Horfur
2025</c:v>
                </c:pt>
                <c:pt idx="8">
                  <c:v>Frumvarp
2026</c:v>
                </c:pt>
              </c:strCache>
            </c:strRef>
          </c:cat>
          <c:val>
            <c:numRef>
              <c:f>'3-4'!$D$2:$D$10</c:f>
              <c:numCache>
                <c:formatCode>General</c:formatCode>
                <c:ptCount val="9"/>
                <c:pt idx="7" formatCode="0%">
                  <c:v>6.3E-2</c:v>
                </c:pt>
                <c:pt idx="8" formatCode="0%">
                  <c:v>5.7000000000000002E-2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4A-40F3-9E1B-F335BFFEB17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100"/>
        <c:axId val="27386624"/>
        <c:axId val="27388160"/>
      </c:barChart>
      <c:catAx>
        <c:axId val="273866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LID4096"/>
          </a:p>
        </c:txPr>
        <c:crossAx val="27388160"/>
        <c:crosses val="autoZero"/>
        <c:auto val="1"/>
        <c:lblAlgn val="ctr"/>
        <c:lblOffset val="100"/>
        <c:noMultiLvlLbl val="0"/>
      </c:catAx>
      <c:valAx>
        <c:axId val="27388160"/>
        <c:scaling>
          <c:orientation val="minMax"/>
          <c:max val="0.60000000000000009"/>
          <c:min val="0"/>
        </c:scaling>
        <c:delete val="1"/>
        <c:axPos val="l"/>
        <c:numFmt formatCode="0%" sourceLinked="1"/>
        <c:majorTickMark val="out"/>
        <c:minorTickMark val="none"/>
        <c:tickLblPos val="nextTo"/>
        <c:crossAx val="273866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aseline="0"/>
          </a:pPr>
          <a:endParaRPr lang="LID4096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Heildartekjur</a:t>
            </a:r>
            <a:r>
              <a:rPr lang="en-GB" baseline="0"/>
              <a:t> 80 ma.kr meiri en í fjárlögum 2025</a:t>
            </a:r>
            <a:endParaRPr lang="en-GB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Helstu breytingar á tekjuáætlun ársins 2025 (ma.kr)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2321169539140295"/>
          <c:y val="0.14217545645196061"/>
          <c:w val="0.85566877955266007"/>
          <c:h val="0.54764634853541327"/>
        </c:manualLayout>
      </c:layout>
      <c:barChart>
        <c:barDir val="col"/>
        <c:grouping val="stacked"/>
        <c:varyColors val="0"/>
        <c:ser>
          <c:idx val="1"/>
          <c:order val="0"/>
          <c:spPr>
            <a:noFill/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13-4961-8EF7-609E72D0A4D7}"/>
              </c:ext>
            </c:extLst>
          </c:dPt>
          <c:dPt>
            <c:idx val="9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DC77-415C-A45F-ED500677DBB4}"/>
              </c:ext>
            </c:extLst>
          </c:dPt>
          <c:dPt>
            <c:idx val="1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80B-4827-AE72-71F2A1D353C3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13-4961-8EF7-609E72D0A4D7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77-415C-A45F-ED500677DBB4}"/>
                </c:ext>
              </c:extLst>
            </c:dLbl>
            <c:dLbl>
              <c:idx val="1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0B-4827-AE72-71F2A1D353C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'4-1'!$A$1:$A$11</c:f>
              <c:strCache>
                <c:ptCount val="11"/>
                <c:pt idx="0">
                  <c:v>Fjárlög
2025</c:v>
                </c:pt>
                <c:pt idx="1">
                  <c:v>Virðisauka-
skattur</c:v>
                </c:pt>
                <c:pt idx="2">
                  <c:v>Fjármagnst.
skattur</c:v>
                </c:pt>
                <c:pt idx="3">
                  <c:v>Vextir</c:v>
                </c:pt>
                <c:pt idx="4">
                  <c:v>Arður</c:v>
                </c:pt>
                <c:pt idx="5">
                  <c:v>Annað</c:v>
                </c:pt>
                <c:pt idx="6">
                  <c:v>Erfðafjársk.</c:v>
                </c:pt>
                <c:pt idx="7">
                  <c:v>Trygginga-
gjöld</c:v>
                </c:pt>
                <c:pt idx="8">
                  <c:v>Ökutæki og
eldsneyti</c:v>
                </c:pt>
                <c:pt idx="9">
                  <c:v>Tekjusk.
einstaklinga</c:v>
                </c:pt>
                <c:pt idx="10">
                  <c:v>Horfur
2025</c:v>
                </c:pt>
              </c:strCache>
            </c:strRef>
          </c:cat>
          <c:val>
            <c:numRef>
              <c:f>'4-1'!$B$1:$B$11</c:f>
              <c:numCache>
                <c:formatCode>_-* #,##0.0\ _k_r_-;\-* #,##0.0\ _k_r_-;_-* "-"?\ _k_r_-;_-@_-</c:formatCode>
                <c:ptCount val="11"/>
                <c:pt idx="0" formatCode="_-* #,##0.000_-;\-* #,##0.000_-;_-* &quot;-&quot;_-;_-@_-">
                  <c:v>1420.6259</c:v>
                </c:pt>
                <c:pt idx="1">
                  <c:v>1420.6259000000002</c:v>
                </c:pt>
                <c:pt idx="2">
                  <c:v>1440.7759000000003</c:v>
                </c:pt>
                <c:pt idx="3">
                  <c:v>1457.6759000000004</c:v>
                </c:pt>
                <c:pt idx="4">
                  <c:v>1473.5258772512063</c:v>
                </c:pt>
                <c:pt idx="5">
                  <c:v>1485.0258772512063</c:v>
                </c:pt>
                <c:pt idx="6">
                  <c:v>1489.9836772512065</c:v>
                </c:pt>
                <c:pt idx="7">
                  <c:v>1493.3836772512066</c:v>
                </c:pt>
                <c:pt idx="8">
                  <c:v>1496.5196772512065</c:v>
                </c:pt>
                <c:pt idx="9">
                  <c:v>1498.7996772512065</c:v>
                </c:pt>
                <c:pt idx="10">
                  <c:v>1500.1996772512061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6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913-4961-8EF7-609E72D0A4D7}"/>
              </c:ext>
            </c:extLst>
          </c:dPt>
          <c:dPt>
            <c:idx val="7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B913-4961-8EF7-609E72D0A4D7}"/>
              </c:ext>
            </c:extLst>
          </c:dPt>
          <c:dPt>
            <c:idx val="8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913-4961-8EF7-609E72D0A4D7}"/>
              </c:ext>
            </c:extLst>
          </c:dPt>
          <c:dLbls>
            <c:dLbl>
              <c:idx val="1"/>
              <c:layout>
                <c:manualLayout>
                  <c:x val="0"/>
                  <c:y val="-9.533592815701591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722BBF7D-675A-4C32-ADAC-AFA25B4F67E2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B913-4961-8EF7-609E72D0A4D7}"/>
                </c:ext>
              </c:extLst>
            </c:dLbl>
            <c:dLbl>
              <c:idx val="2"/>
              <c:layout>
                <c:manualLayout>
                  <c:x val="0"/>
                  <c:y val="-8.3074546361927543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50AFA273-DD2A-4654-AD12-42B6A62A9EC6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B913-4961-8EF7-609E72D0A4D7}"/>
                </c:ext>
              </c:extLst>
            </c:dLbl>
            <c:dLbl>
              <c:idx val="3"/>
              <c:layout>
                <c:manualLayout>
                  <c:x val="0"/>
                  <c:y val="-7.096542938407526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E8EC5A42-C5D3-46FB-8B80-4593995C9F08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E-B913-4961-8EF7-609E72D0A4D7}"/>
                </c:ext>
              </c:extLst>
            </c:dLbl>
            <c:dLbl>
              <c:idx val="4"/>
              <c:layout>
                <c:manualLayout>
                  <c:x val="0"/>
                  <c:y val="-4.36122199831045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9A231170-709C-4376-B5CE-A4864E6B5D91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B913-4961-8EF7-609E72D0A4D7}"/>
                </c:ext>
              </c:extLst>
            </c:dLbl>
            <c:dLbl>
              <c:idx val="5"/>
              <c:layout>
                <c:manualLayout>
                  <c:x val="7.6063338087078054E-3"/>
                  <c:y val="-4.312101693390677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625B34A1-F9BA-4CCD-A15B-7D119BB28E8C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875817402812612E-2"/>
                      <c:h val="3.6333681336222105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B913-4961-8EF7-609E72D0A4D7}"/>
                </c:ext>
              </c:extLst>
            </c:dLbl>
            <c:dLbl>
              <c:idx val="6"/>
              <c:layout>
                <c:manualLayout>
                  <c:x val="-4.7180407227593738E-3"/>
                  <c:y val="-3.594145637148862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8D6EB85A-06CF-46D2-9667-30635E7A2DDB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B913-4961-8EF7-609E72D0A4D7}"/>
                </c:ext>
              </c:extLst>
            </c:dLbl>
            <c:dLbl>
              <c:idx val="7"/>
              <c:layout>
                <c:manualLayout>
                  <c:x val="6.7093126478685481E-3"/>
                  <c:y val="-4.537389253005635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r>
                      <a:rPr lang="en-US"/>
                      <a:t>+</a:t>
                    </a:r>
                    <a:fld id="{C6CD18CA-987E-4606-AE5F-9D4BA121A26D}" type="VALUE">
                      <a:rPr lang="en-US"/>
                      <a:pPr>
                        <a:defRPr/>
                      </a:pPr>
                      <a:t>[GILDI]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LID4096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4724969001409E-2"/>
                      <c:h val="6.675456804879366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B913-4961-8EF7-609E72D0A4D7}"/>
                </c:ext>
              </c:extLst>
            </c:dLbl>
            <c:dLbl>
              <c:idx val="8"/>
              <c:layout>
                <c:manualLayout>
                  <c:x val="6.519870036548814E-3"/>
                  <c:y val="-3.757657681503824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r>
                      <a:rPr lang="en-US"/>
                      <a:t>+</a:t>
                    </a:r>
                    <a:fld id="{CDD257D6-1A2E-4C49-965F-BC245EE1ACD5}" type="VALUE">
                      <a:rPr lang="en-US"/>
                      <a:pPr>
                        <a:defRPr/>
                      </a:pPr>
                      <a:t>[GILDI]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LID4096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287033433986768E-2"/>
                      <c:h val="5.944469092756922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3-B913-4961-8EF7-609E72D0A4D7}"/>
                </c:ext>
              </c:extLst>
            </c:dLbl>
            <c:dLbl>
              <c:idx val="9"/>
              <c:layout>
                <c:manualLayout>
                  <c:x val="-1.5726802409198682E-3"/>
                  <c:y val="-3.066263128161460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4C279C33-E325-4510-83C7-F4F8E7205AFE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69D5-4169-932C-EED2AB87E3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'4-1'!$A$1:$A$11</c:f>
              <c:strCache>
                <c:ptCount val="11"/>
                <c:pt idx="0">
                  <c:v>Fjárlög
2025</c:v>
                </c:pt>
                <c:pt idx="1">
                  <c:v>Virðisauka-
skattur</c:v>
                </c:pt>
                <c:pt idx="2">
                  <c:v>Fjármagnst.
skattur</c:v>
                </c:pt>
                <c:pt idx="3">
                  <c:v>Vextir</c:v>
                </c:pt>
                <c:pt idx="4">
                  <c:v>Arður</c:v>
                </c:pt>
                <c:pt idx="5">
                  <c:v>Annað</c:v>
                </c:pt>
                <c:pt idx="6">
                  <c:v>Erfðafjársk.</c:v>
                </c:pt>
                <c:pt idx="7">
                  <c:v>Trygginga-
gjöld</c:v>
                </c:pt>
                <c:pt idx="8">
                  <c:v>Ökutæki og
eldsneyti</c:v>
                </c:pt>
                <c:pt idx="9">
                  <c:v>Tekjusk.
einstaklinga</c:v>
                </c:pt>
                <c:pt idx="10">
                  <c:v>Horfur
2025</c:v>
                </c:pt>
              </c:strCache>
            </c:strRef>
          </c:cat>
          <c:val>
            <c:numRef>
              <c:f>'4-1'!$C$1:$C$11</c:f>
              <c:numCache>
                <c:formatCode>#,##0.0</c:formatCode>
                <c:ptCount val="11"/>
                <c:pt idx="1">
                  <c:v>20.149999999999999</c:v>
                </c:pt>
                <c:pt idx="2">
                  <c:v>16.899999999999999</c:v>
                </c:pt>
                <c:pt idx="3">
                  <c:v>15.849977251205948</c:v>
                </c:pt>
                <c:pt idx="4">
                  <c:v>11.5</c:v>
                </c:pt>
                <c:pt idx="5">
                  <c:v>4.9578000000001632</c:v>
                </c:pt>
                <c:pt idx="6">
                  <c:v>3.4</c:v>
                </c:pt>
                <c:pt idx="7">
                  <c:v>3.1360000000000001</c:v>
                </c:pt>
                <c:pt idx="8">
                  <c:v>2.2799999999999998</c:v>
                </c:pt>
                <c:pt idx="9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spPr>
            <a:noFill/>
            <a:ln>
              <a:noFill/>
            </a:ln>
            <a:effectLst/>
          </c:spPr>
          <c:invertIfNegative val="0"/>
          <c:cat>
            <c:strRef>
              <c:f>'4-1'!$A$1:$A$11</c:f>
              <c:strCache>
                <c:ptCount val="11"/>
                <c:pt idx="0">
                  <c:v>Fjárlög
2025</c:v>
                </c:pt>
                <c:pt idx="1">
                  <c:v>Virðisauka-
skattur</c:v>
                </c:pt>
                <c:pt idx="2">
                  <c:v>Fjármagnst.
skattur</c:v>
                </c:pt>
                <c:pt idx="3">
                  <c:v>Vextir</c:v>
                </c:pt>
                <c:pt idx="4">
                  <c:v>Arður</c:v>
                </c:pt>
                <c:pt idx="5">
                  <c:v>Annað</c:v>
                </c:pt>
                <c:pt idx="6">
                  <c:v>Erfðafjársk.</c:v>
                </c:pt>
                <c:pt idx="7">
                  <c:v>Trygginga-
gjöld</c:v>
                </c:pt>
                <c:pt idx="8">
                  <c:v>Ökutæki og
eldsneyti</c:v>
                </c:pt>
                <c:pt idx="9">
                  <c:v>Tekjusk.
einstaklinga</c:v>
                </c:pt>
                <c:pt idx="10">
                  <c:v>Horfur
2025</c:v>
                </c:pt>
              </c:strCache>
            </c:strRef>
          </c:cat>
          <c:val>
            <c:numRef>
              <c:f>'[2]Mynd 1 tekjubrú fjárlög 24-25'!$C$11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77-415C-A45F-ED500677D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;\-#,##0;\." sourceLinked="0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Virðisaukaskattur er þriðjungur skatttekna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Samsetning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tekna ríkisins af sköttum og tryggingagjöldum 2026, ma.kr. (hlutdeild)</a:t>
            </a:r>
          </a:p>
        </c:rich>
      </c:tx>
      <c:layout>
        <c:manualLayout>
          <c:xMode val="edge"/>
          <c:yMode val="edge"/>
          <c:x val="0.14097083016993733"/>
          <c:y val="2.67817881208689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3690894125691158"/>
          <c:y val="0.17171292192310816"/>
          <c:w val="0.84367067716535438"/>
          <c:h val="0.7755113459592202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7190415733204837E-16"/>
                  <c:y val="1.7988108019296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69-4F51-8551-2A91BB358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'4-2'!$A$2:$A$13</c:f>
              <c:strCache>
                <c:ptCount val="12"/>
                <c:pt idx="0">
                  <c:v>Virðisaukaskattur</c:v>
                </c:pt>
                <c:pt idx="1">
                  <c:v>Tekjuskattur einstaklinga</c:v>
                </c:pt>
                <c:pt idx="2">
                  <c:v>Tryggingagjöld</c:v>
                </c:pt>
                <c:pt idx="3">
                  <c:v>Tekjuskattur lögaðila</c:v>
                </c:pt>
                <c:pt idx="4">
                  <c:v>Fjármagnstekjuskattur</c:v>
                </c:pt>
                <c:pt idx="5">
                  <c:v>Gjöld á ökut. og eldsneyti</c:v>
                </c:pt>
                <c:pt idx="6">
                  <c:v>Aðrir neysluskattar</c:v>
                </c:pt>
                <c:pt idx="7">
                  <c:v>Áfengis- og tóbaksgjald</c:v>
                </c:pt>
                <c:pt idx="8">
                  <c:v>Eignarskattar</c:v>
                </c:pt>
                <c:pt idx="9">
                  <c:v>Launaskattar</c:v>
                </c:pt>
                <c:pt idx="10">
                  <c:v>Aðrir skattar</c:v>
                </c:pt>
                <c:pt idx="11">
                  <c:v>Bankaskattur</c:v>
                </c:pt>
              </c:strCache>
            </c:strRef>
          </c:cat>
          <c:val>
            <c:numRef>
              <c:f>'4-2'!$D$2:$D$13</c:f>
              <c:numCache>
                <c:formatCode>#,##0;\-#,##0;\.</c:formatCode>
                <c:ptCount val="12"/>
                <c:pt idx="0">
                  <c:v>465.6</c:v>
                </c:pt>
                <c:pt idx="1">
                  <c:v>304.2</c:v>
                </c:pt>
                <c:pt idx="2">
                  <c:v>159.923</c:v>
                </c:pt>
                <c:pt idx="3">
                  <c:v>159.9</c:v>
                </c:pt>
                <c:pt idx="4">
                  <c:v>85.4</c:v>
                </c:pt>
                <c:pt idx="5">
                  <c:v>83.236538942085929</c:v>
                </c:pt>
                <c:pt idx="6">
                  <c:v>54.650500000000008</c:v>
                </c:pt>
                <c:pt idx="7">
                  <c:v>35.869999999999997</c:v>
                </c:pt>
                <c:pt idx="8">
                  <c:v>14.327</c:v>
                </c:pt>
                <c:pt idx="9">
                  <c:v>13.926</c:v>
                </c:pt>
                <c:pt idx="10">
                  <c:v>12.098799999999999</c:v>
                </c:pt>
                <c:pt idx="11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64-400F-AB0B-7AC5D884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88382592"/>
        <c:axId val="1588383576"/>
      </c:barChart>
      <c:catAx>
        <c:axId val="15883825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 sz="1000"/>
                  <a:t>Ma.kr (hlutdeild)</a:t>
                </a:r>
              </a:p>
            </c:rich>
          </c:tx>
          <c:layout>
            <c:manualLayout>
              <c:xMode val="edge"/>
              <c:yMode val="edge"/>
              <c:x val="0.88410162214075017"/>
              <c:y val="0.1206429899879819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#,##0;\-#,##0;\.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Áætlaðar tekjur 2026 hækka um 27 ma.kr. frá fjármálaáætlun 2026-2030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Helstu breytingar á tekjuáætlun ársins 2026,</a:t>
            </a: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</a:t>
            </a: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ma.kr.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3.1913344877013403E-2"/>
          <c:y val="0.17415917537782596"/>
          <c:w val="0.93259183894046183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spPr>
            <a:noFill/>
            <a:ln w="19050"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5D6E-426D-ADCB-77284905C744}"/>
              </c:ext>
            </c:extLst>
          </c:dPt>
          <c:dPt>
            <c:idx val="8"/>
            <c:invertIfNegative val="0"/>
            <c:bubble3D val="0"/>
            <c:spPr>
              <a:solidFill>
                <a:srgbClr val="003D8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F160-4CBC-8953-AFD0FDD9C569}"/>
              </c:ext>
            </c:extLst>
          </c:dPt>
          <c:dLbls>
            <c:dLbl>
              <c:idx val="0"/>
              <c:layout>
                <c:manualLayout>
                  <c:x val="-1.5669332546955014E-17"/>
                  <c:y val="-5.9885488073662202E-2"/>
                </c:manualLayout>
              </c:layout>
              <c:tx>
                <c:rich>
                  <a:bodyPr/>
                  <a:lstStyle/>
                  <a:p>
                    <a:fld id="{6F9C953D-D48D-4204-816D-392B8268CB04}" type="VALUE">
                      <a:rPr lang="en-US">
                        <a:solidFill>
                          <a:schemeClr val="bg1"/>
                        </a:solidFill>
                      </a:rPr>
                      <a:pPr/>
                      <a:t>[GILDI]</a:t>
                    </a:fld>
                    <a:endParaRPr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5D6E-426D-ADCB-77284905C744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60-4CBC-8953-AFD0FDD9C5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'4-3'!$A$1:$A$9</c:f>
              <c:strCache>
                <c:ptCount val="9"/>
                <c:pt idx="0">
                  <c:v>Fjármálaáætlun
2026-2030</c:v>
                </c:pt>
                <c:pt idx="1">
                  <c:v>Virðisauka-
skattur</c:v>
                </c:pt>
                <c:pt idx="2">
                  <c:v>Tekjusk.
einstaklinga</c:v>
                </c:pt>
                <c:pt idx="3">
                  <c:v>Tekjusk.
lögaðila</c:v>
                </c:pt>
                <c:pt idx="4">
                  <c:v>Fjármagnst.
skattur</c:v>
                </c:pt>
                <c:pt idx="5">
                  <c:v>Trygginga-
gjöld</c:v>
                </c:pt>
                <c:pt idx="6">
                  <c:v>Ökutæki og
eldsneyti</c:v>
                </c:pt>
                <c:pt idx="7">
                  <c:v>Aðrar
tekjur</c:v>
                </c:pt>
                <c:pt idx="8">
                  <c:v>Tekjuáætlun
2026</c:v>
                </c:pt>
              </c:strCache>
            </c:strRef>
          </c:cat>
          <c:val>
            <c:numRef>
              <c:f>'4-3'!$B$1:$B$9</c:f>
              <c:numCache>
                <c:formatCode>_(* #,##0_);_(* \(#,##0\);_(* "-"_);_(@_)</c:formatCode>
                <c:ptCount val="9"/>
                <c:pt idx="0">
                  <c:v>1564.6879442788374</c:v>
                </c:pt>
                <c:pt idx="1">
                  <c:v>1564.6879442788374</c:v>
                </c:pt>
                <c:pt idx="2">
                  <c:v>1577.3879442788375</c:v>
                </c:pt>
                <c:pt idx="3">
                  <c:v>1582.4879442788374</c:v>
                </c:pt>
                <c:pt idx="4">
                  <c:v>1587.4879442788374</c:v>
                </c:pt>
                <c:pt idx="5">
                  <c:v>1590.3879442788375</c:v>
                </c:pt>
                <c:pt idx="6">
                  <c:v>1592.4859442788375</c:v>
                </c:pt>
                <c:pt idx="7">
                  <c:v>1591.2462245560141</c:v>
                </c:pt>
                <c:pt idx="8">
                  <c:v>1591.2462245560141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5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5D6E-426D-ADCB-77284905C744}"/>
              </c:ext>
            </c:extLst>
          </c:dPt>
          <c:dPt>
            <c:idx val="6"/>
            <c:invertIfNegative val="0"/>
            <c:bubble3D val="0"/>
            <c:spPr>
              <a:solidFill>
                <a:srgbClr val="60986E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D6E-426D-ADCB-77284905C744}"/>
              </c:ext>
            </c:extLst>
          </c:dPt>
          <c:dPt>
            <c:idx val="7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5D6E-426D-ADCB-77284905C744}"/>
              </c:ext>
            </c:extLst>
          </c:dPt>
          <c:dLbls>
            <c:dLbl>
              <c:idx val="1"/>
              <c:layout>
                <c:manualLayout>
                  <c:x val="-3.1338665093910028E-17"/>
                  <c:y val="-9.863492153309075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F8CF58E4-93A5-4D95-BD85-ADABA16C8F49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F-5D6E-426D-ADCB-77284905C744}"/>
                </c:ext>
              </c:extLst>
            </c:dLbl>
            <c:dLbl>
              <c:idx val="2"/>
              <c:layout>
                <c:manualLayout>
                  <c:x val="-1.6463809629617434E-3"/>
                  <c:y val="-5.7146181060624739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78F3814D-653E-4354-B6D6-888D9579A717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0-5D6E-426D-ADCB-77284905C744}"/>
                </c:ext>
              </c:extLst>
            </c:dLbl>
            <c:dLbl>
              <c:idx val="3"/>
              <c:layout>
                <c:manualLayout>
                  <c:x val="1.58337772296179E-3"/>
                  <c:y val="-5.440686558516806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3F83C4F8-B84F-4E32-AE3C-AFF110331CD6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1-5D6E-426D-ADCB-77284905C744}"/>
                </c:ext>
              </c:extLst>
            </c:dLbl>
            <c:dLbl>
              <c:idx val="4"/>
              <c:layout>
                <c:manualLayout>
                  <c:x val="1.6463809629617434E-3"/>
                  <c:y val="-3.9239702238603631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CC176E91-ACC7-4A68-B390-C962A96640F8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12-5D6E-426D-ADCB-77284905C744}"/>
                </c:ext>
              </c:extLst>
            </c:dLbl>
            <c:dLbl>
              <c:idx val="5"/>
              <c:layout>
                <c:manualLayout>
                  <c:x val="-3.0752611391251668E-3"/>
                  <c:y val="-3.802567351127583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ysClr val="windowText" lastClr="000000"/>
                        </a:solidFill>
                        <a:latin typeface="FiraGO Light" panose="020B0403050000020004" pitchFamily="34" charset="0"/>
                        <a:ea typeface="+mn-ea"/>
                        <a:cs typeface="FiraGO Light" panose="020B0403050000020004" pitchFamily="34" charset="0"/>
                      </a:defRPr>
                    </a:pPr>
                    <a:r>
                      <a:rPr lang="en-US"/>
                      <a:t>+</a:t>
                    </a:r>
                    <a:fld id="{15C1828D-0227-47AD-BC9E-6581093F26BE}" type="VALUE">
                      <a:rPr lang="en-US"/>
                      <a:pPr>
                        <a:defRPr/>
                      </a:pPr>
                      <a:t>[GILDI]</a:t>
                    </a:fld>
                    <a:endParaRPr lang="en-US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GO Light" panose="020B0403050000020004" pitchFamily="34" charset="0"/>
                      <a:ea typeface="+mn-ea"/>
                      <a:cs typeface="FiraGO Light" panose="020B0403050000020004" pitchFamily="34" charset="0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45163120703448E-2"/>
                      <c:h val="3.3267794186533861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5D6E-426D-ADCB-77284905C744}"/>
                </c:ext>
              </c:extLst>
            </c:dLbl>
            <c:dLbl>
              <c:idx val="6"/>
              <c:layout>
                <c:manualLayout>
                  <c:x val="3.2297586859235334E-3"/>
                  <c:y val="-2.68118543674958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+</a:t>
                    </a:r>
                    <a:fld id="{7A96BE6E-7055-41A4-B16B-EE0970BC956A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C-5D6E-426D-ADCB-77284905C744}"/>
                </c:ext>
              </c:extLst>
            </c:dLbl>
            <c:dLbl>
              <c:idx val="7"/>
              <c:layout>
                <c:manualLayout>
                  <c:x val="4.9391428888852298E-3"/>
                  <c:y val="-3.356403010280811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-</a:t>
                    </a:r>
                    <a:fld id="{E60465D1-B4CA-4904-968C-5E993E929DA9}" type="VALUE">
                      <a:rPr lang="en-US"/>
                      <a:pPr/>
                      <a:t>[GILDI]</a:t>
                    </a:fld>
                    <a:endParaRPr 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408825301997475E-2"/>
                      <c:h val="3.0821632849288724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D-5D6E-426D-ADCB-77284905C7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'4-3'!$A$1:$A$9</c:f>
              <c:strCache>
                <c:ptCount val="9"/>
                <c:pt idx="0">
                  <c:v>Fjármálaáætlun
2026-2030</c:v>
                </c:pt>
                <c:pt idx="1">
                  <c:v>Virðisauka-
skattur</c:v>
                </c:pt>
                <c:pt idx="2">
                  <c:v>Tekjusk.
einstaklinga</c:v>
                </c:pt>
                <c:pt idx="3">
                  <c:v>Tekjusk.
lögaðila</c:v>
                </c:pt>
                <c:pt idx="4">
                  <c:v>Fjármagnst.
skattur</c:v>
                </c:pt>
                <c:pt idx="5">
                  <c:v>Trygginga-
gjöld</c:v>
                </c:pt>
                <c:pt idx="6">
                  <c:v>Ökutæki og
eldsneyti</c:v>
                </c:pt>
                <c:pt idx="7">
                  <c:v>Aðrar
tekjur</c:v>
                </c:pt>
                <c:pt idx="8">
                  <c:v>Tekjuáætlun
2026</c:v>
                </c:pt>
              </c:strCache>
            </c:strRef>
          </c:cat>
          <c:val>
            <c:numRef>
              <c:f>'4-3'!$C$1:$C$9</c:f>
              <c:numCache>
                <c:formatCode>_-* #,##0.0_-;\-* #,##0.0_-;_-* "-"_-;_-@_-</c:formatCode>
                <c:ptCount val="9"/>
                <c:pt idx="1">
                  <c:v>12.7</c:v>
                </c:pt>
                <c:pt idx="2">
                  <c:v>5.0999999999999996</c:v>
                </c:pt>
                <c:pt idx="3">
                  <c:v>5</c:v>
                </c:pt>
                <c:pt idx="4">
                  <c:v>2.9</c:v>
                </c:pt>
                <c:pt idx="5">
                  <c:v>2.0979999999999999</c:v>
                </c:pt>
                <c:pt idx="6">
                  <c:v>0.56000000000000005</c:v>
                </c:pt>
                <c:pt idx="7">
                  <c:v>1.7997197228232398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/>
              <a:t>Dæmi um áhrif</a:t>
            </a:r>
            <a:r>
              <a:rPr lang="is-IS" baseline="0"/>
              <a:t> vaxtalækkana á heimili með íbúðalán</a:t>
            </a:r>
            <a:endParaRPr lang="is-IS"/>
          </a:p>
        </c:rich>
      </c:tx>
      <c:layout>
        <c:manualLayout>
          <c:xMode val="edge"/>
          <c:yMode val="edge"/>
          <c:x val="5.4207713382360273E-2"/>
          <c:y val="1.389800233304170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4984152858002833"/>
          <c:w val="0.85566877955266007"/>
          <c:h val="0.587769959883526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'1-2'!$B$1</c:f>
              <c:strCache>
                <c:ptCount val="1"/>
                <c:pt idx="0">
                  <c:v>Lækkun greiðslubyrði ár ári þús.kr.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Lbls>
            <c:numFmt formatCode="0\ &quot;þús.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SemiBold" panose="020B06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'1-2'!$A$3:$A$7</c:f>
              <c:strCache>
                <c:ptCount val="5"/>
                <c:pt idx="0">
                  <c:v>Eftir lækkun í október</c:v>
                </c:pt>
                <c:pt idx="1">
                  <c:v>Eftir lækkun í nóvember</c:v>
                </c:pt>
                <c:pt idx="2">
                  <c:v>Eftir lækkun í febrúar</c:v>
                </c:pt>
                <c:pt idx="3">
                  <c:v>Eftir lækkun í mars</c:v>
                </c:pt>
                <c:pt idx="4">
                  <c:v>Eftir lækkun í maí</c:v>
                </c:pt>
              </c:strCache>
            </c:strRef>
          </c:cat>
          <c:val>
            <c:numRef>
              <c:f>'1-2'!$B$3:$B$7</c:f>
              <c:numCache>
                <c:formatCode>#,##0</c:formatCode>
                <c:ptCount val="5"/>
                <c:pt idx="0">
                  <c:v>-75</c:v>
                </c:pt>
                <c:pt idx="1">
                  <c:v>-225</c:v>
                </c:pt>
                <c:pt idx="2">
                  <c:v>-375</c:v>
                </c:pt>
                <c:pt idx="3">
                  <c:v>-450</c:v>
                </c:pt>
                <c:pt idx="4">
                  <c:v>-520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en-US" sz="800" baseline="0"/>
                  <a:t>Uppsöfnuð lækkun vaxtakostnaðar á ársgrunni m.v. 30 m.kr. lán* </a:t>
                </a:r>
              </a:p>
            </c:rich>
          </c:tx>
          <c:layout>
            <c:manualLayout>
              <c:xMode val="edge"/>
              <c:yMode val="edge"/>
              <c:x val="5.5347068933965966E-2"/>
              <c:y val="6.879702537182852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Rammasett útgjöld ríkissjóðs eftir</a:t>
            </a:r>
            <a:r>
              <a:rPr lang="en-GB" baseline="0"/>
              <a:t> tilefnum</a:t>
            </a:r>
            <a:r>
              <a:rPr lang="en-GB"/>
              <a:t>i</a:t>
            </a:r>
            <a:endParaRPr lang="en-GB" baseline="0"/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Breyting á milli áranna 2025-2026, m.kr..</a:t>
            </a:r>
            <a:endParaRPr lang="en-GB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796188367192283"/>
          <c:y val="0.18845810778471536"/>
          <c:w val="0.85566877955266007"/>
          <c:h val="0.65302365351513025"/>
        </c:manualLayout>
      </c:layout>
      <c:barChart>
        <c:barDir val="col"/>
        <c:grouping val="stacked"/>
        <c:varyColors val="0"/>
        <c:ser>
          <c:idx val="1"/>
          <c:order val="0"/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31A-437D-88B5-DC2C4D29BA0D}"/>
              </c:ext>
            </c:extLst>
          </c:dPt>
          <c:dPt>
            <c:idx val="2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231A-437D-88B5-DC2C4D29BA0D}"/>
              </c:ext>
            </c:extLst>
          </c:dPt>
          <c:dPt>
            <c:idx val="3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0AB-45FE-B734-7ED1D42306C5}"/>
              </c:ext>
            </c:extLst>
          </c:dPt>
          <c:dPt>
            <c:idx val="4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AB-45FE-B734-7ED1D42306C5}"/>
              </c:ext>
            </c:extLst>
          </c:dPt>
          <c:dPt>
            <c:idx val="5"/>
            <c:invertIfNegative val="0"/>
            <c:bubble3D val="0"/>
            <c:spPr>
              <a:noFill/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C0AB-45FE-B734-7ED1D42306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'5-1'!$A$1:$A$7</c:f>
              <c:strCache>
                <c:ptCount val="7"/>
                <c:pt idx="0">
                  <c:v>Útgjöld 2025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2026</c:v>
                </c:pt>
              </c:strCache>
            </c:strRef>
          </c:cat>
          <c:val>
            <c:numRef>
              <c:f>'5-1'!$B$1:$B$7</c:f>
              <c:numCache>
                <c:formatCode>#,##0</c:formatCode>
                <c:ptCount val="7"/>
                <c:pt idx="0">
                  <c:v>1290568.2</c:v>
                </c:pt>
                <c:pt idx="1">
                  <c:v>1290568.2</c:v>
                </c:pt>
                <c:pt idx="2">
                  <c:v>1295710.2</c:v>
                </c:pt>
                <c:pt idx="3">
                  <c:v>1281812.0999999999</c:v>
                </c:pt>
                <c:pt idx="4">
                  <c:v>1281812.0999999999</c:v>
                </c:pt>
                <c:pt idx="5">
                  <c:v>1344786.7</c:v>
                </c:pt>
                <c:pt idx="6">
                  <c:v>1385763.4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spPr>
            <a:solidFill>
              <a:srgbClr val="60986E"/>
            </a:solidFill>
            <a:ln w="19050"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C0AB-45FE-B734-7ED1D42306C5}"/>
              </c:ext>
            </c:extLst>
          </c:dPt>
          <c:dPt>
            <c:idx val="3"/>
            <c:invertIfNegative val="0"/>
            <c:bubble3D val="0"/>
            <c:spPr>
              <a:solidFill>
                <a:srgbClr val="FDC41B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231A-437D-88B5-DC2C4D29BA0D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AB-45FE-B734-7ED1D42306C5}"/>
                </c:ext>
              </c:extLst>
            </c:dLbl>
            <c:dLbl>
              <c:idx val="1"/>
              <c:layout>
                <c:manualLayout>
                  <c:x val="0"/>
                  <c:y val="-5.02354539683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AB-45FE-B734-7ED1D42306C5}"/>
                </c:ext>
              </c:extLst>
            </c:dLbl>
            <c:dLbl>
              <c:idx val="2"/>
              <c:layout>
                <c:manualLayout>
                  <c:x val="0"/>
                  <c:y val="-4.1862878306920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AB-45FE-B734-7ED1D42306C5}"/>
                </c:ext>
              </c:extLst>
            </c:dLbl>
            <c:dLbl>
              <c:idx val="3"/>
              <c:layout>
                <c:manualLayout>
                  <c:x val="0"/>
                  <c:y val="-5.02354539683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1A-437D-88B5-DC2C4D29BA0D}"/>
                </c:ext>
              </c:extLst>
            </c:dLbl>
            <c:dLbl>
              <c:idx val="4"/>
              <c:layout>
                <c:manualLayout>
                  <c:x val="0"/>
                  <c:y val="-6.2794317460380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AB-45FE-B734-7ED1D42306C5}"/>
                </c:ext>
              </c:extLst>
            </c:dLbl>
            <c:dLbl>
              <c:idx val="5"/>
              <c:layout>
                <c:manualLayout>
                  <c:x val="0"/>
                  <c:y val="-5.4421741798996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AB-45FE-B734-7ED1D42306C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AB-45FE-B734-7ED1D42306C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'5-1'!$A$1:$A$7</c:f>
              <c:strCache>
                <c:ptCount val="7"/>
                <c:pt idx="0">
                  <c:v>Útgjöld 2025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2026</c:v>
                </c:pt>
              </c:strCache>
            </c:strRef>
          </c:cat>
          <c:val>
            <c:numRef>
              <c:f>'5-1'!$C$1:$C$7</c:f>
              <c:numCache>
                <c:formatCode>#,##0</c:formatCode>
                <c:ptCount val="7"/>
                <c:pt idx="0">
                  <c:v>0</c:v>
                </c:pt>
                <c:pt idx="1">
                  <c:v>14255.7</c:v>
                </c:pt>
                <c:pt idx="2" formatCode="\-#,##0">
                  <c:v>9113.7000000000007</c:v>
                </c:pt>
                <c:pt idx="3" formatCode="\-#,##0">
                  <c:v>13898.1</c:v>
                </c:pt>
                <c:pt idx="4">
                  <c:v>62974.6</c:v>
                </c:pt>
                <c:pt idx="5">
                  <c:v>40976.699999999997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'5-1'!$A$1:$A$7</c:f>
              <c:strCache>
                <c:ptCount val="7"/>
                <c:pt idx="0">
                  <c:v>Útgjöld 2025</c:v>
                </c:pt>
                <c:pt idx="1">
                  <c:v>Bundin 
útgjöld</c:v>
                </c:pt>
                <c:pt idx="2">
                  <c:v>Niðurfellt</c:v>
                </c:pt>
                <c:pt idx="3">
                  <c:v>Aðhald</c:v>
                </c:pt>
                <c:pt idx="4">
                  <c:v>Ný og aukin verkefni</c:v>
                </c:pt>
                <c:pt idx="5">
                  <c:v>Launa- og 
verðlagsbætur</c:v>
                </c:pt>
                <c:pt idx="6">
                  <c:v>Útgjöld 2026</c:v>
                </c:pt>
              </c:strCache>
            </c:strRef>
          </c:cat>
          <c:val>
            <c:numRef>
              <c:f>'5_1-1'!#REF!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839-440D-8ED2-5836DC0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/>
                  <a:t>m.kr</a:t>
                </a:r>
              </a:p>
            </c:rich>
          </c:tx>
          <c:layout>
            <c:manualLayout>
              <c:xMode val="edge"/>
              <c:yMode val="edge"/>
              <c:x val="5.2164789484041504E-2"/>
              <c:y val="0.10999520719487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80000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1588382592"/>
        <c:crosses val="autoZero"/>
        <c:crossBetween val="between"/>
        <c:majorUnit val="200000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990">
                <a:latin typeface="FiraGO SemiBold" panose="020B0603050000020004" pitchFamily="34" charset="0"/>
                <a:cs typeface="FiraGO SemiBold" panose="020B0603050000020004" pitchFamily="34" charset="0"/>
              </a:rPr>
              <a:t>Breytingar á rammasettum útgjöldum</a:t>
            </a:r>
            <a:r>
              <a:rPr lang="is-IS" sz="99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frá fjárlögum 2025</a:t>
            </a:r>
            <a:endParaRPr lang="is-IS" sz="99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 baseline="0"/>
              <a:t>án launa-, gengis- og verðlagsbreytinga, ma.kr.</a:t>
            </a:r>
            <a:endParaRPr lang="is-IS" sz="800"/>
          </a:p>
        </c:rich>
      </c:tx>
      <c:layout>
        <c:manualLayout>
          <c:xMode val="edge"/>
          <c:yMode val="edge"/>
          <c:x val="8.7660925945900595E-2"/>
          <c:y val="4.87337226659968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2424597444350595E-2"/>
          <c:y val="0.25130776657615767"/>
          <c:w val="0.83065907419012075"/>
          <c:h val="0.5994919414826707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3D85"/>
            </a:solidFill>
            <a:ln w="3175">
              <a:noFill/>
              <a:prstDash val="solid"/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FFC000"/>
              </a:solidFill>
              <a:ln w="3175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512-491A-815E-186AE63D8AE4}"/>
              </c:ext>
            </c:extLst>
          </c:dPt>
          <c:cat>
            <c:strRef>
              <c:f>'5-2'!$A$1:$A$9</c:f>
              <c:strCache>
                <c:ptCount val="9"/>
                <c:pt idx="0">
                  <c:v>Önnur málefnasvið</c:v>
                </c:pt>
                <c:pt idx="1">
                  <c:v>Umhverfis- og orkumál</c:v>
                </c:pt>
                <c:pt idx="2">
                  <c:v>Nýsköpun, rannsóknir og þekkingargreinar</c:v>
                </c:pt>
                <c:pt idx="3">
                  <c:v>Mennta- og menningarmál</c:v>
                </c:pt>
                <c:pt idx="4">
                  <c:v>Almanna- og réttaröryggi</c:v>
                </c:pt>
                <c:pt idx="5">
                  <c:v>Utanríkismál og alþjóleg þróunarsamv.</c:v>
                </c:pt>
                <c:pt idx="6">
                  <c:v>Samgöngu- og fjarskiptamál</c:v>
                </c:pt>
                <c:pt idx="7">
                  <c:v>Heilbrigðismál</c:v>
                </c:pt>
                <c:pt idx="8">
                  <c:v>Félags-, húsnæðis- og tryggingamál</c:v>
                </c:pt>
              </c:strCache>
            </c:strRef>
          </c:cat>
          <c:val>
            <c:numRef>
              <c:f>'5-2'!$B$1:$B$9</c:f>
              <c:numCache>
                <c:formatCode>#,##0.0,</c:formatCode>
                <c:ptCount val="9"/>
                <c:pt idx="0">
                  <c:v>-3711</c:v>
                </c:pt>
                <c:pt idx="1">
                  <c:v>-719</c:v>
                </c:pt>
                <c:pt idx="2">
                  <c:v>-321.89999999999998</c:v>
                </c:pt>
                <c:pt idx="3">
                  <c:v>1958</c:v>
                </c:pt>
                <c:pt idx="4">
                  <c:v>3736.7</c:v>
                </c:pt>
                <c:pt idx="5">
                  <c:v>4953.3</c:v>
                </c:pt>
                <c:pt idx="6">
                  <c:v>9026</c:v>
                </c:pt>
                <c:pt idx="7">
                  <c:v>19915</c:v>
                </c:pt>
                <c:pt idx="8">
                  <c:v>20095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12-491A-815E-186AE63D8A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7386624"/>
        <c:axId val="27388160"/>
      </c:barChart>
      <c:catAx>
        <c:axId val="273866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8160"/>
        <c:crosses val="autoZero"/>
        <c:auto val="1"/>
        <c:lblAlgn val="ctr"/>
        <c:lblOffset val="100"/>
        <c:noMultiLvlLbl val="0"/>
      </c:catAx>
      <c:valAx>
        <c:axId val="27388160"/>
        <c:scaling>
          <c:orientation val="minMax"/>
        </c:scaling>
        <c:delete val="0"/>
        <c:axPos val="b"/>
        <c:majorGridlines>
          <c:spPr>
            <a:ln w="6350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#,##0,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273866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Endurgreiðsluferill skulda ríkissjóðs breytist við uppgjör ÍL-sjóðs</a:t>
            </a:r>
          </a:p>
          <a:p>
            <a:pPr algn="l">
              <a:defRPr/>
            </a:pPr>
            <a:r>
              <a:rPr lang="is-IS" sz="800"/>
              <a:t>Ma.kr., 2. ársfj. 2025</a:t>
            </a:r>
          </a:p>
        </c:rich>
      </c:tx>
      <c:layout>
        <c:manualLayout>
          <c:xMode val="edge"/>
          <c:yMode val="edge"/>
          <c:x val="9.6869898939423452E-2"/>
          <c:y val="2.31482463008765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85566877955266007"/>
          <c:h val="0.5880170012917406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[2]Enska!$B$5</c:f>
              <c:strCache>
                <c:ptCount val="1"/>
                <c:pt idx="0">
                  <c:v>Ríkisbréf</c:v>
                </c:pt>
              </c:strCache>
            </c:strRef>
          </c:tx>
          <c:spPr>
            <a:solidFill>
              <a:srgbClr val="003D85"/>
            </a:solidFill>
            <a:ln w="19050">
              <a:noFill/>
            </a:ln>
            <a:effectLst/>
          </c:spPr>
          <c:invertIfNegative val="0"/>
          <c:cat>
            <c:numRef>
              <c:f>[2]Enska!$C$4:$AA$4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[2]Enska!$C$5:$AA$5</c:f>
              <c:numCache>
                <c:formatCode>General</c:formatCode>
                <c:ptCount val="25"/>
                <c:pt idx="0">
                  <c:v>212.07300000000001</c:v>
                </c:pt>
                <c:pt idx="1">
                  <c:v>110.188</c:v>
                </c:pt>
                <c:pt idx="2">
                  <c:v>124.03700000000001</c:v>
                </c:pt>
                <c:pt idx="4">
                  <c:v>135.64400000000001</c:v>
                </c:pt>
                <c:pt idx="5">
                  <c:v>124.63200000000001</c:v>
                </c:pt>
                <c:pt idx="7">
                  <c:v>132.648</c:v>
                </c:pt>
                <c:pt idx="9">
                  <c:v>86.21</c:v>
                </c:pt>
                <c:pt idx="11">
                  <c:v>87.977000000000004</c:v>
                </c:pt>
                <c:pt idx="12">
                  <c:v>31.113</c:v>
                </c:pt>
                <c:pt idx="16">
                  <c:v>72.075999999999993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1"/>
          <c:tx>
            <c:strRef>
              <c:f>[2]Enska!$B$6</c:f>
              <c:strCache>
                <c:ptCount val="1"/>
                <c:pt idx="0">
                  <c:v>Erlend lán</c:v>
                </c:pt>
              </c:strCache>
            </c:strRef>
          </c:tx>
          <c:spPr>
            <a:solidFill>
              <a:srgbClr val="CA003B"/>
            </a:solidFill>
            <a:ln w="19050">
              <a:noFill/>
            </a:ln>
            <a:effectLst/>
          </c:spPr>
          <c:invertIfNegative val="0"/>
          <c:cat>
            <c:numRef>
              <c:f>[2]Enska!$C$4:$AA$4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[2]Enska!$C$6:$AA$6</c:f>
              <c:numCache>
                <c:formatCode>General</c:formatCode>
                <c:ptCount val="25"/>
                <c:pt idx="0">
                  <c:v>63.733000000000004</c:v>
                </c:pt>
                <c:pt idx="1">
                  <c:v>14.2</c:v>
                </c:pt>
                <c:pt idx="2">
                  <c:v>106.65</c:v>
                </c:pt>
                <c:pt idx="4">
                  <c:v>106.65</c:v>
                </c:pt>
                <c:pt idx="8">
                  <c:v>106.65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2"/>
          <c:order val="2"/>
          <c:tx>
            <c:strRef>
              <c:f>[2]Enska!$B$7</c:f>
              <c:strCache>
                <c:ptCount val="1"/>
                <c:pt idx="0">
                  <c:v>Útgáfa tengd uppgjöri ÍL-sjóðs</c:v>
                </c:pt>
              </c:strCache>
            </c:strRef>
          </c:tx>
          <c:spPr>
            <a:solidFill>
              <a:srgbClr val="FDC41B"/>
            </a:solidFill>
            <a:ln>
              <a:noFill/>
            </a:ln>
            <a:effectLst/>
          </c:spPr>
          <c:invertIfNegative val="0"/>
          <c:cat>
            <c:numRef>
              <c:f>[2]Enska!$C$4:$AA$4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[2]Enska!$C$7:$AA$7</c:f>
              <c:numCache>
                <c:formatCode>General</c:formatCode>
                <c:ptCount val="25"/>
                <c:pt idx="3">
                  <c:v>67</c:v>
                </c:pt>
                <c:pt idx="6">
                  <c:v>56</c:v>
                </c:pt>
                <c:pt idx="8">
                  <c:v>62.058999999999997</c:v>
                </c:pt>
                <c:pt idx="10">
                  <c:v>60.807000000000002</c:v>
                </c:pt>
                <c:pt idx="13">
                  <c:v>50.378999999999998</c:v>
                </c:pt>
                <c:pt idx="15">
                  <c:v>51.531999999999996</c:v>
                </c:pt>
                <c:pt idx="18">
                  <c:v>51.738</c:v>
                </c:pt>
                <c:pt idx="21">
                  <c:v>49.350999999999999</c:v>
                </c:pt>
                <c:pt idx="24">
                  <c:v>48.296999999999997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4B-46D8-AD46-57E0ABED8F3D}"/>
            </c:ext>
          </c:extLst>
        </c:ser>
        <c:ser>
          <c:idx val="3"/>
          <c:order val="3"/>
          <c:tx>
            <c:strRef>
              <c:f>[2]Enska!$B$8</c:f>
              <c:strCache>
                <c:ptCount val="1"/>
                <c:pt idx="0">
                  <c:v>Annað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numRef>
              <c:f>[2]Enska!$C$4:$AA$4</c:f>
              <c:numCache>
                <c:formatCode>General</c:formatCode>
                <c:ptCount val="25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2031</c:v>
                </c:pt>
                <c:pt idx="6">
                  <c:v>2032</c:v>
                </c:pt>
                <c:pt idx="7">
                  <c:v>2033</c:v>
                </c:pt>
                <c:pt idx="8">
                  <c:v>2034</c:v>
                </c:pt>
                <c:pt idx="9">
                  <c:v>2035</c:v>
                </c:pt>
                <c:pt idx="10">
                  <c:v>2036</c:v>
                </c:pt>
                <c:pt idx="11">
                  <c:v>2037</c:v>
                </c:pt>
                <c:pt idx="12">
                  <c:v>2038</c:v>
                </c:pt>
                <c:pt idx="13">
                  <c:v>2039</c:v>
                </c:pt>
                <c:pt idx="14">
                  <c:v>2040</c:v>
                </c:pt>
                <c:pt idx="15">
                  <c:v>2041</c:v>
                </c:pt>
                <c:pt idx="16">
                  <c:v>2042</c:v>
                </c:pt>
                <c:pt idx="17">
                  <c:v>2043</c:v>
                </c:pt>
                <c:pt idx="18">
                  <c:v>2044</c:v>
                </c:pt>
                <c:pt idx="19">
                  <c:v>2045</c:v>
                </c:pt>
                <c:pt idx="20">
                  <c:v>2046</c:v>
                </c:pt>
                <c:pt idx="21">
                  <c:v>2047</c:v>
                </c:pt>
                <c:pt idx="22">
                  <c:v>2048</c:v>
                </c:pt>
                <c:pt idx="23">
                  <c:v>2049</c:v>
                </c:pt>
                <c:pt idx="24">
                  <c:v>2050</c:v>
                </c:pt>
              </c:numCache>
            </c:numRef>
          </c:cat>
          <c:val>
            <c:numRef>
              <c:f>[2]Enska!$C$8:$AA$8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44B-46D8-AD46-57E0ABED8F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" lastClr="FFFFFF">
                  <a:lumMod val="85000"/>
                </a:sys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784165301449923"/>
          <c:y val="0.88805194889196082"/>
          <c:w val="0.67679262930519024"/>
          <c:h val="5.812640851413634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Skuldir A-hluta ríkissjóðs og hins opinbera </a:t>
            </a:r>
            <a:r>
              <a:rPr lang="en-GB" baseline="0"/>
              <a:t>lækka í hlutfalli af VLF</a:t>
            </a:r>
            <a:endParaRPr lang="en-GB"/>
          </a:p>
        </c:rich>
      </c:tx>
      <c:layout>
        <c:manualLayout>
          <c:xMode val="edge"/>
          <c:yMode val="edge"/>
          <c:x val="0.12124419885611636"/>
          <c:y val="2.31480648678509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5649661990233374"/>
          <c:w val="0.85566877955266007"/>
          <c:h val="0.60323323587477429"/>
        </c:manualLayout>
      </c:layout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88382592"/>
        <c:axId val="1588383576"/>
        <c:extLst>
          <c:ext xmlns:c15="http://schemas.microsoft.com/office/drawing/2012/chart" uri="{02D57815-91ED-43cb-92C2-25804820EDAC}">
            <c15:filteredBarSeries>
              <c15:ser>
                <c:idx val="0"/>
                <c:order val="1"/>
                <c:tx>
                  <c:strRef>
                    <c:extLst>
                      <c:ext uri="{02D57815-91ED-43cb-92C2-25804820EDAC}">
                        <c15:formulaRef>
                          <c15:sqref>'9-2'!$C$1</c15:sqref>
                        </c15:formulaRef>
                      </c:ext>
                    </c:extLst>
                    <c:strCache>
                      <c:ptCount val="1"/>
                      <c:pt idx="0">
                        <c:v>Heildarskuldir ríkissjóðs (brúttó) í ma.kr., v. ás</c:v>
                      </c:pt>
                    </c:strCache>
                  </c:strRef>
                </c:tx>
                <c:spPr>
                  <a:solidFill>
                    <a:srgbClr val="003D85"/>
                  </a:solidFill>
                  <a:ln w="19050"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'9-2'!$A$2:$A$18</c15:sqref>
                        </c15:formulaRef>
                      </c:ext>
                    </c:extLst>
                    <c:numCache>
                      <c:formatCode>General</c:formatCode>
                      <c:ptCount val="17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  <c:pt idx="12">
                        <c:v>2022</c:v>
                      </c:pt>
                      <c:pt idx="13">
                        <c:v>2023</c:v>
                      </c:pt>
                      <c:pt idx="14">
                        <c:v>2024</c:v>
                      </c:pt>
                      <c:pt idx="15">
                        <c:v>2025</c:v>
                      </c:pt>
                      <c:pt idx="16">
                        <c:v>2026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'9-2'!$C$2:$C$18</c15:sqref>
                        </c15:formulaRef>
                      </c:ext>
                    </c:extLst>
                    <c:numCache>
                      <c:formatCode>_(* #,##0_);_(* \(#,##0\);_(* "-"_);_(@_)</c:formatCode>
                      <c:ptCount val="17"/>
                      <c:pt idx="0">
                        <c:v>2118658</c:v>
                      </c:pt>
                      <c:pt idx="1">
                        <c:v>2313374</c:v>
                      </c:pt>
                      <c:pt idx="2">
                        <c:v>2351486</c:v>
                      </c:pt>
                      <c:pt idx="3">
                        <c:v>2285617</c:v>
                      </c:pt>
                      <c:pt idx="4">
                        <c:v>2286834</c:v>
                      </c:pt>
                      <c:pt idx="5">
                        <c:v>2118586</c:v>
                      </c:pt>
                      <c:pt idx="6">
                        <c:v>1943515</c:v>
                      </c:pt>
                      <c:pt idx="7">
                        <c:v>1730737</c:v>
                      </c:pt>
                      <c:pt idx="8">
                        <c:v>1639290</c:v>
                      </c:pt>
                      <c:pt idx="9">
                        <c:v>1836563</c:v>
                      </c:pt>
                      <c:pt idx="10">
                        <c:v>2059162</c:v>
                      </c:pt>
                      <c:pt idx="11">
                        <c:v>2209578</c:v>
                      </c:pt>
                      <c:pt idx="12">
                        <c:v>2328065</c:v>
                      </c:pt>
                      <c:pt idx="13">
                        <c:v>2358721</c:v>
                      </c:pt>
                      <c:pt idx="14">
                        <c:v>2382130</c:v>
                      </c:pt>
                      <c:pt idx="15">
                        <c:v>2229708.7102351906</c:v>
                      </c:pt>
                      <c:pt idx="16">
                        <c:v>2276038.6398451542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5-E63E-40EC-8DF2-4E0387568093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0"/>
          <c:tx>
            <c:strRef>
              <c:f>'9-2'!$B$1</c:f>
              <c:strCache>
                <c:ptCount val="1"/>
                <c:pt idx="0">
                  <c:v>Skuldir A-hluta ríkissjóðs</c:v>
                </c:pt>
              </c:strCache>
            </c:strRef>
          </c:tx>
          <c:spPr>
            <a:ln w="28575" cap="rnd">
              <a:solidFill>
                <a:srgbClr val="C75F6E"/>
              </a:solidFill>
              <a:round/>
            </a:ln>
            <a:effectLst/>
          </c:spPr>
          <c:marker>
            <c:symbol val="none"/>
          </c:marker>
          <c:cat>
            <c:numRef>
              <c:f>'9-2'!$A$2:$A$18</c:f>
              <c:numCache>
                <c:formatCode>General</c:formatCod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numCache>
            </c:numRef>
          </c:cat>
          <c:val>
            <c:numRef>
              <c:f>'9-2'!$B$2:$B$18</c:f>
              <c:numCache>
                <c:formatCode>0.0%</c:formatCode>
                <c:ptCount val="17"/>
                <c:pt idx="0">
                  <c:v>1.2448510138741915</c:v>
                </c:pt>
                <c:pt idx="1">
                  <c:v>1.296010021305358</c:v>
                </c:pt>
                <c:pt idx="2">
                  <c:v>1.2580126224650345</c:v>
                </c:pt>
                <c:pt idx="3">
                  <c:v>1.1516085164786718</c:v>
                </c:pt>
                <c:pt idx="4">
                  <c:v>1.0848842405686021</c:v>
                </c:pt>
                <c:pt idx="5">
                  <c:v>0.90730763053928754</c:v>
                </c:pt>
                <c:pt idx="6">
                  <c:v>0.7630137298225943</c:v>
                </c:pt>
                <c:pt idx="7">
                  <c:v>0.64642234339243654</c:v>
                </c:pt>
                <c:pt idx="8">
                  <c:v>0.56738661370610632</c:v>
                </c:pt>
                <c:pt idx="9">
                  <c:v>0.59951511614166419</c:v>
                </c:pt>
                <c:pt idx="10">
                  <c:v>0.69007416959676571</c:v>
                </c:pt>
                <c:pt idx="11">
                  <c:v>0.66323081508624993</c:v>
                </c:pt>
                <c:pt idx="12">
                  <c:v>0.58940935894154356</c:v>
                </c:pt>
                <c:pt idx="13">
                  <c:v>0.53954258121259324</c:v>
                </c:pt>
                <c:pt idx="14">
                  <c:v>0.51803475906174279</c:v>
                </c:pt>
                <c:pt idx="15">
                  <c:v>0.45011121222814993</c:v>
                </c:pt>
                <c:pt idx="16">
                  <c:v>0.43496664226457721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2"/>
          <c:order val="2"/>
          <c:tx>
            <c:strRef>
              <c:f>'9-2'!$D$1</c:f>
              <c:strCache>
                <c:ptCount val="1"/>
                <c:pt idx="0">
                  <c:v>Skuldir A-hluta hins opinbera</c:v>
                </c:pt>
              </c:strCache>
            </c:strRef>
          </c:tx>
          <c:spPr>
            <a:ln w="28575" cap="rnd">
              <a:solidFill>
                <a:srgbClr val="003D85"/>
              </a:solidFill>
              <a:round/>
            </a:ln>
            <a:effectLst/>
          </c:spPr>
          <c:marker>
            <c:symbol val="none"/>
          </c:marker>
          <c:cat>
            <c:numRef>
              <c:f>'9-2'!$A$2:$A$18</c:f>
              <c:numCache>
                <c:formatCode>General</c:formatCode>
                <c:ptCount val="17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  <c:pt idx="14">
                  <c:v>2024</c:v>
                </c:pt>
                <c:pt idx="15">
                  <c:v>2025</c:v>
                </c:pt>
                <c:pt idx="16">
                  <c:v>2026</c:v>
                </c:pt>
              </c:numCache>
            </c:numRef>
          </c:cat>
          <c:val>
            <c:numRef>
              <c:f>'9-2'!$D$2:$D$18</c:f>
              <c:numCache>
                <c:formatCode>0.0%</c:formatCode>
                <c:ptCount val="17"/>
                <c:pt idx="0">
                  <c:v>1.3150063721512606</c:v>
                </c:pt>
                <c:pt idx="1">
                  <c:v>1.3662863298929915</c:v>
                </c:pt>
                <c:pt idx="2">
                  <c:v>1.3220210495680789</c:v>
                </c:pt>
                <c:pt idx="3">
                  <c:v>1.2106491756759277</c:v>
                </c:pt>
                <c:pt idx="4">
                  <c:v>1.1412060120327947</c:v>
                </c:pt>
                <c:pt idx="5">
                  <c:v>0.9631528570357919</c:v>
                </c:pt>
                <c:pt idx="6">
                  <c:v>0.81335026201771699</c:v>
                </c:pt>
                <c:pt idx="7">
                  <c:v>0.70792359329486076</c:v>
                </c:pt>
                <c:pt idx="8">
                  <c:v>0.62258609148433786</c:v>
                </c:pt>
                <c:pt idx="9">
                  <c:v>0.65717529527514074</c:v>
                </c:pt>
                <c:pt idx="10">
                  <c:v>0.76087912353064979</c:v>
                </c:pt>
                <c:pt idx="11">
                  <c:v>0.73588766986529042</c:v>
                </c:pt>
                <c:pt idx="12">
                  <c:v>0.66375413404182004</c:v>
                </c:pt>
                <c:pt idx="13">
                  <c:v>0.61521946242941827</c:v>
                </c:pt>
                <c:pt idx="14">
                  <c:v>0.59309372524953252</c:v>
                </c:pt>
                <c:pt idx="15">
                  <c:v>0.5256656961043229</c:v>
                </c:pt>
                <c:pt idx="16">
                  <c:v>0.50863099502364739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D2-4183-BC9B-3611055B9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9179160"/>
        <c:axId val="729185720"/>
      </c:lineChart>
      <c:catAx>
        <c:axId val="1588382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r>
                  <a:rPr lang="is-IS" sz="800"/>
                  <a:t>Ma.kr</a:t>
                </a:r>
              </a:p>
            </c:rich>
          </c:tx>
          <c:layout>
            <c:manualLayout>
              <c:xMode val="edge"/>
              <c:yMode val="edge"/>
              <c:x val="0.1265703994852258"/>
              <c:y val="7.91273997170381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FiraGO Light" panose="020B0403050000020004" pitchFamily="34" charset="0"/>
                  <a:ea typeface="+mn-ea"/>
                  <a:cs typeface="FiraGO Light" panose="020B0403050000020004" pitchFamily="34" charset="0"/>
                </a:defRPr>
              </a:pPr>
              <a:endParaRPr lang="LID4096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valAx>
        <c:axId val="729185720"/>
        <c:scaling>
          <c:orientation val="minMax"/>
        </c:scaling>
        <c:delete val="1"/>
        <c:axPos val="r"/>
        <c:numFmt formatCode="0%" sourceLinked="0"/>
        <c:majorTickMark val="out"/>
        <c:minorTickMark val="none"/>
        <c:tickLblPos val="nextTo"/>
        <c:crossAx val="729179160"/>
        <c:crosses val="max"/>
        <c:crossBetween val="between"/>
      </c:valAx>
      <c:catAx>
        <c:axId val="729179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91857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327233130907653"/>
          <c:y val="0.85365330844153098"/>
          <c:w val="0.63491629153993934"/>
          <c:h val="6.21266563427245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U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Skuldir</a:t>
            </a:r>
            <a:r>
              <a:rPr lang="en-U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Evrópuríkja (Maastricht) í árslok 2024, % af VLF</a:t>
            </a:r>
            <a:endParaRPr lang="en-U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</c:rich>
      </c:tx>
      <c:layout>
        <c:manualLayout>
          <c:xMode val="edge"/>
          <c:yMode val="edge"/>
          <c:x val="7.9444866251010583E-3"/>
          <c:y val="1.21757832516581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'9-3'!$B$1</c:f>
              <c:strCache>
                <c:ptCount val="1"/>
                <c:pt idx="0">
                  <c:v>2024-Q4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Pt>
            <c:idx val="11"/>
            <c:invertIfNegative val="0"/>
            <c:bubble3D val="0"/>
            <c:spPr>
              <a:solidFill>
                <a:srgbClr val="C75F6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3C5-4534-8B2A-B02E3CE970A2}"/>
              </c:ext>
            </c:extLst>
          </c:dPt>
          <c:dPt>
            <c:idx val="12"/>
            <c:invertIfNegative val="0"/>
            <c:bubble3D val="0"/>
            <c:spPr>
              <a:solidFill>
                <a:srgbClr val="C75F6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3C5-4534-8B2A-B02E3CE970A2}"/>
              </c:ext>
            </c:extLst>
          </c:dPt>
          <c:dPt>
            <c:idx val="17"/>
            <c:invertIfNegative val="0"/>
            <c:bubble3D val="0"/>
            <c:spPr>
              <a:solidFill>
                <a:srgbClr val="C75F6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3C5-4534-8B2A-B02E3CE970A2}"/>
              </c:ext>
            </c:extLst>
          </c:dPt>
          <c:dPt>
            <c:idx val="20"/>
            <c:invertIfNegative val="0"/>
            <c:bubble3D val="0"/>
            <c:spPr>
              <a:solidFill>
                <a:srgbClr val="003D8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FB9-4FF6-802C-A67741B3342B}"/>
              </c:ext>
            </c:extLst>
          </c:dPt>
          <c:dPt>
            <c:idx val="21"/>
            <c:invertIfNegative val="0"/>
            <c:bubble3D val="0"/>
            <c:spPr>
              <a:solidFill>
                <a:srgbClr val="003D8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DFB9-4FF6-802C-A67741B3342B}"/>
              </c:ext>
            </c:extLst>
          </c:dPt>
          <c:dPt>
            <c:idx val="26"/>
            <c:invertIfNegative val="0"/>
            <c:bubble3D val="0"/>
            <c:spPr>
              <a:solidFill>
                <a:srgbClr val="003D8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DFB9-4FF6-802C-A67741B3342B}"/>
              </c:ext>
            </c:extLst>
          </c:dPt>
          <c:cat>
            <c:strRef>
              <c:f>'9-3'!$A$2:$A$32</c:f>
              <c:strCache>
                <c:ptCount val="31"/>
                <c:pt idx="0">
                  <c:v>Eistland</c:v>
                </c:pt>
                <c:pt idx="1">
                  <c:v>Búlgaría</c:v>
                </c:pt>
                <c:pt idx="2">
                  <c:v>Lúxemborg</c:v>
                </c:pt>
                <c:pt idx="3">
                  <c:v>Danmörk</c:v>
                </c:pt>
                <c:pt idx="4">
                  <c:v>Svíþjóð</c:v>
                </c:pt>
                <c:pt idx="5">
                  <c:v>Litháen</c:v>
                </c:pt>
                <c:pt idx="6">
                  <c:v>Írland</c:v>
                </c:pt>
                <c:pt idx="7">
                  <c:v>Tékkland</c:v>
                </c:pt>
                <c:pt idx="8">
                  <c:v>Holland</c:v>
                </c:pt>
                <c:pt idx="9">
                  <c:v>Lettland</c:v>
                </c:pt>
                <c:pt idx="10">
                  <c:v>Malta</c:v>
                </c:pt>
                <c:pt idx="11">
                  <c:v>Ísland (2026)</c:v>
                </c:pt>
                <c:pt idx="12">
                  <c:v>Ísland (2025)</c:v>
                </c:pt>
                <c:pt idx="13">
                  <c:v>Rúmenía</c:v>
                </c:pt>
                <c:pt idx="14">
                  <c:v>Noregur</c:v>
                </c:pt>
                <c:pt idx="15">
                  <c:v>Pólland</c:v>
                </c:pt>
                <c:pt idx="16">
                  <c:v>Króatía</c:v>
                </c:pt>
                <c:pt idx="17">
                  <c:v>Ísland (2024)</c:v>
                </c:pt>
                <c:pt idx="18">
                  <c:v>Slóvakía</c:v>
                </c:pt>
                <c:pt idx="19">
                  <c:v>Þýskaland</c:v>
                </c:pt>
                <c:pt idx="20">
                  <c:v>Kýpur</c:v>
                </c:pt>
                <c:pt idx="21">
                  <c:v>Slóvenía</c:v>
                </c:pt>
                <c:pt idx="22">
                  <c:v>Ungverjaland</c:v>
                </c:pt>
                <c:pt idx="23">
                  <c:v>Austurríki</c:v>
                </c:pt>
                <c:pt idx="24">
                  <c:v>Finnland</c:v>
                </c:pt>
                <c:pt idx="25">
                  <c:v>Portúgal</c:v>
                </c:pt>
                <c:pt idx="26">
                  <c:v>Spánn</c:v>
                </c:pt>
                <c:pt idx="27">
                  <c:v>Belgía</c:v>
                </c:pt>
                <c:pt idx="28">
                  <c:v>Frakkland</c:v>
                </c:pt>
                <c:pt idx="29">
                  <c:v>Ítalía</c:v>
                </c:pt>
                <c:pt idx="30">
                  <c:v>Grikkland</c:v>
                </c:pt>
              </c:strCache>
            </c:strRef>
          </c:cat>
          <c:val>
            <c:numRef>
              <c:f>'9-3'!$B$2:$B$32</c:f>
              <c:numCache>
                <c:formatCode>General</c:formatCode>
                <c:ptCount val="31"/>
                <c:pt idx="0">
                  <c:v>23.6</c:v>
                </c:pt>
                <c:pt idx="1">
                  <c:v>24.1</c:v>
                </c:pt>
                <c:pt idx="2">
                  <c:v>26.3</c:v>
                </c:pt>
                <c:pt idx="3">
                  <c:v>30.5</c:v>
                </c:pt>
                <c:pt idx="4">
                  <c:v>33.9</c:v>
                </c:pt>
                <c:pt idx="5">
                  <c:v>38.200000000000003</c:v>
                </c:pt>
                <c:pt idx="6">
                  <c:v>38.700000000000003</c:v>
                </c:pt>
                <c:pt idx="7">
                  <c:v>43.3</c:v>
                </c:pt>
                <c:pt idx="8">
                  <c:v>43.7</c:v>
                </c:pt>
                <c:pt idx="9">
                  <c:v>46.8</c:v>
                </c:pt>
                <c:pt idx="10">
                  <c:v>47.4</c:v>
                </c:pt>
                <c:pt idx="11">
                  <c:v>50.9</c:v>
                </c:pt>
                <c:pt idx="12">
                  <c:v>52.6</c:v>
                </c:pt>
                <c:pt idx="13">
                  <c:v>54.8</c:v>
                </c:pt>
                <c:pt idx="14">
                  <c:v>55.1</c:v>
                </c:pt>
                <c:pt idx="15">
                  <c:v>55.3</c:v>
                </c:pt>
                <c:pt idx="16">
                  <c:v>57.6</c:v>
                </c:pt>
                <c:pt idx="17">
                  <c:v>59.3</c:v>
                </c:pt>
                <c:pt idx="18">
                  <c:v>59.3</c:v>
                </c:pt>
                <c:pt idx="19">
                  <c:v>62.5</c:v>
                </c:pt>
                <c:pt idx="20">
                  <c:v>65.099999999999994</c:v>
                </c:pt>
                <c:pt idx="21">
                  <c:v>67</c:v>
                </c:pt>
                <c:pt idx="22">
                  <c:v>73.5</c:v>
                </c:pt>
                <c:pt idx="23">
                  <c:v>81.400000000000006</c:v>
                </c:pt>
                <c:pt idx="24">
                  <c:v>82.1</c:v>
                </c:pt>
                <c:pt idx="25">
                  <c:v>94.9</c:v>
                </c:pt>
                <c:pt idx="26">
                  <c:v>101.8</c:v>
                </c:pt>
                <c:pt idx="27">
                  <c:v>104.7</c:v>
                </c:pt>
                <c:pt idx="28">
                  <c:v>113.2</c:v>
                </c:pt>
                <c:pt idx="29">
                  <c:v>135.30000000000001</c:v>
                </c:pt>
                <c:pt idx="30">
                  <c:v>153.6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3C5-4534-8B2A-B02E3CE970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89445368"/>
        <c:axId val="589444712"/>
      </c:barChart>
      <c:catAx>
        <c:axId val="589445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589444712"/>
        <c:crosses val="autoZero"/>
        <c:auto val="1"/>
        <c:lblAlgn val="ctr"/>
        <c:lblOffset val="100"/>
        <c:noMultiLvlLbl val="0"/>
      </c:catAx>
      <c:valAx>
        <c:axId val="589444712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tx1">
                  <a:alpha val="2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5894453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Skuldahlutfall</a:t>
            </a:r>
            <a:r>
              <a:rPr lang="en-GB" baseline="0"/>
              <a:t> A1-hluta ríkissjóðs lækkar árið</a:t>
            </a:r>
            <a:r>
              <a:rPr lang="en-GB"/>
              <a:t> 2026</a:t>
            </a:r>
          </a:p>
          <a:p>
            <a:pPr algn="l">
              <a:defRPr sz="1000"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Framlag liða til breytinga í skuldahlutfalli ríkissjóðs milli ára, % af VLF</a:t>
            </a:r>
          </a:p>
        </c:rich>
      </c:tx>
      <c:layout>
        <c:manualLayout>
          <c:xMode val="edge"/>
          <c:yMode val="edge"/>
          <c:x val="0.11509235274708941"/>
          <c:y val="2.31483259676947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0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7171296296296296"/>
          <c:w val="0.74787724469414951"/>
          <c:h val="0.588017001291740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'9-4'!$A$2</c:f>
              <c:strCache>
                <c:ptCount val="1"/>
                <c:pt idx="0">
                  <c:v>Sala Íslandsbanka</c:v>
                </c:pt>
              </c:strCache>
            </c:strRef>
          </c:tx>
          <c:spPr>
            <a:solidFill>
              <a:schemeClr val="accent3"/>
            </a:solidFill>
            <a:ln w="19050"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'9-4'!$B$2:$C$2</c:f>
              <c:numCache>
                <c:formatCode>0.0%</c:formatCode>
                <c:ptCount val="2"/>
                <c:pt idx="0">
                  <c:v>-1.877390645022977E-2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9BA-4E0E-A92C-2C4F064CDBAB}"/>
            </c:ext>
          </c:extLst>
        </c:ser>
        <c:ser>
          <c:idx val="1"/>
          <c:order val="1"/>
          <c:tx>
            <c:strRef>
              <c:f>'9-4'!$A$3</c:f>
              <c:strCache>
                <c:ptCount val="1"/>
                <c:pt idx="0">
                  <c:v>Vaxtabyrði</c:v>
                </c:pt>
              </c:strCache>
            </c:strRef>
          </c:tx>
          <c:spPr>
            <a:solidFill>
              <a:srgbClr val="CA003B"/>
            </a:solidFill>
            <a:ln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'9-4'!$B$3:$C$3</c:f>
              <c:numCache>
                <c:formatCode>0.0%</c:formatCode>
                <c:ptCount val="2"/>
                <c:pt idx="0">
                  <c:v>2.6767956938714702E-2</c:v>
                </c:pt>
                <c:pt idx="1">
                  <c:v>2.7576722723410631E-2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E5-46AE-84E2-2A62F39FDD47}"/>
            </c:ext>
          </c:extLst>
        </c:ser>
        <c:ser>
          <c:idx val="0"/>
          <c:order val="2"/>
          <c:tx>
            <c:strRef>
              <c:f>'9-4'!$A$4</c:f>
              <c:strCache>
                <c:ptCount val="1"/>
                <c:pt idx="0">
                  <c:v>Vöxtur landsframleiðslu</c:v>
                </c:pt>
              </c:strCache>
            </c:strRef>
          </c:tx>
          <c:spPr>
            <a:solidFill>
              <a:srgbClr val="C8DEF6"/>
            </a:solidFill>
            <a:ln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'9-4'!$B$4:$C$4</c:f>
              <c:numCache>
                <c:formatCode>0.0%</c:formatCode>
                <c:ptCount val="2"/>
                <c:pt idx="0">
                  <c:v>-2.3846050004223691E-2</c:v>
                </c:pt>
                <c:pt idx="1">
                  <c:v>-1.9999295401318885E-2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63E-40EC-8DF2-4E0387568093}"/>
            </c:ext>
          </c:extLst>
        </c:ser>
        <c:ser>
          <c:idx val="3"/>
          <c:order val="3"/>
          <c:tx>
            <c:strRef>
              <c:f>'9-4'!$A$5</c:f>
              <c:strCache>
                <c:ptCount val="1"/>
                <c:pt idx="0">
                  <c:v>Frumjöfnuður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'9-4'!$B$5:$C$5</c:f>
              <c:numCache>
                <c:formatCode>0.0%</c:formatCode>
                <c:ptCount val="2"/>
                <c:pt idx="0">
                  <c:v>-1.1668083793798798E-2</c:v>
                </c:pt>
                <c:pt idx="1">
                  <c:v>-1.4696119039710794E-2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9BA-4E0E-A92C-2C4F064CDBAB}"/>
            </c:ext>
          </c:extLst>
        </c:ser>
        <c:ser>
          <c:idx val="4"/>
          <c:order val="4"/>
          <c:tx>
            <c:strRef>
              <c:f>'9-4'!$A$6</c:f>
              <c:strCache>
                <c:ptCount val="1"/>
                <c:pt idx="0">
                  <c:v>Afgangsliður óháður rekstri</c:v>
                </c:pt>
              </c:strCache>
            </c:strRef>
          </c:tx>
          <c:spPr>
            <a:solidFill>
              <a:srgbClr val="5B9BD5"/>
            </a:solidFill>
            <a:ln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'9-4'!$B$6:$C$6</c:f>
              <c:numCache>
                <c:formatCode>0.0%</c:formatCode>
                <c:ptCount val="2"/>
                <c:pt idx="0">
                  <c:v>8.0463272657928728E-3</c:v>
                </c:pt>
                <c:pt idx="1">
                  <c:v>2.3415408956239947E-4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9BA-4E0E-A92C-2C4F064CDBAB}"/>
            </c:ext>
          </c:extLst>
        </c:ser>
        <c:ser>
          <c:idx val="5"/>
          <c:order val="5"/>
          <c:tx>
            <c:strRef>
              <c:f>'9-4'!$A$7</c:f>
              <c:strCache>
                <c:ptCount val="1"/>
                <c:pt idx="0">
                  <c:v>Endurlán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'9-4'!$B$7:$C$7</c:f>
              <c:numCache>
                <c:formatCode>0.0%</c:formatCode>
                <c:ptCount val="2"/>
                <c:pt idx="0">
                  <c:v>7.9940504884849339E-3</c:v>
                </c:pt>
                <c:pt idx="1">
                  <c:v>5.8956472350465555E-3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9BA-4E0E-A92C-2C4F064CDBAB}"/>
            </c:ext>
          </c:extLst>
        </c:ser>
        <c:ser>
          <c:idx val="6"/>
          <c:order val="6"/>
          <c:tx>
            <c:strRef>
              <c:f>'9-4'!$A$8</c:f>
              <c:strCache>
                <c:ptCount val="1"/>
                <c:pt idx="0">
                  <c:v>Uppgjör ÍL-sjóðs</c:v>
                </c:pt>
              </c:strCache>
            </c:strRef>
          </c:tx>
          <c:spPr>
            <a:solidFill>
              <a:srgbClr val="FDC41B"/>
            </a:solidFill>
            <a:ln w="25400">
              <a:noFill/>
            </a:ln>
            <a:effectLst/>
          </c:spPr>
          <c:invertIfNegative val="0"/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'9-4'!$B$8:$C$8</c:f>
              <c:numCache>
                <c:formatCode>0.0%</c:formatCode>
                <c:ptCount val="2"/>
                <c:pt idx="0">
                  <c:v>5.41011497705546E-2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38-4CCF-8D12-2AC301A36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lineChart>
        <c:grouping val="standard"/>
        <c:varyColors val="0"/>
        <c:ser>
          <c:idx val="7"/>
          <c:order val="7"/>
          <c:tx>
            <c:strRef>
              <c:f>'9-4'!$A$9</c:f>
              <c:strCache>
                <c:ptCount val="1"/>
                <c:pt idx="0">
                  <c:v>Breyting í skuldahlutfalli ríkissjóðs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ysClr val="windowText" lastClr="000000"/>
              </a:solidFill>
              <a:ln w="9525">
                <a:noFill/>
              </a:ln>
              <a:effectLst/>
            </c:spPr>
          </c:marker>
          <c:cat>
            <c:strRef>
              <c:f>'9-4'!$B$1:$C$1</c:f>
              <c:strCache>
                <c:ptCount val="2"/>
                <c:pt idx="0">
                  <c:v>Horfur 2025</c:v>
                </c:pt>
                <c:pt idx="1">
                  <c:v>Fjárlög 2026</c:v>
                </c:pt>
              </c:strCache>
            </c:strRef>
          </c:cat>
          <c:val>
            <c:numRef>
              <c:f>'9-4'!$B$9:$C$9</c:f>
              <c:numCache>
                <c:formatCode>0.0%</c:formatCode>
                <c:ptCount val="2"/>
                <c:pt idx="0">
                  <c:v>4.2621444215294846E-2</c:v>
                </c:pt>
                <c:pt idx="1">
                  <c:v>-9.8889039301008896E-4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D38-4CCF-8D12-2AC301A365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2.0000000000000004E-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is-IS" sz="1000"/>
              <a:t>Hallarekstur ríkissjóðs loks stöðvaður</a:t>
            </a:r>
            <a:r>
              <a:rPr lang="is-IS" sz="1000" baseline="0"/>
              <a:t> með því að halda aftur af útgjaldavexti</a:t>
            </a:r>
            <a:endParaRPr lang="is-IS" sz="200" baseline="0">
              <a:latin typeface="FiraGO Light" panose="020B0403050000020004" pitchFamily="34" charset="0"/>
              <a:cs typeface="FiraGO Light" panose="020B0403050000020004" pitchFamily="34" charset="0"/>
            </a:endParaRPr>
          </a:p>
          <a:p>
            <a:pPr algn="l">
              <a:defRPr>
                <a:latin typeface="FiraGO SemiBold" panose="020B0603050000020004" pitchFamily="34" charset="0"/>
                <a:cs typeface="FiraGO SemiBold" panose="020B0603050000020004" pitchFamily="34" charset="0"/>
              </a:defRPr>
            </a:pP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% af landsframleiðslu</a:t>
            </a:r>
          </a:p>
        </c:rich>
      </c:tx>
      <c:layout>
        <c:manualLayout>
          <c:xMode val="edge"/>
          <c:yMode val="edge"/>
          <c:x val="2.5761618210683301E-2"/>
          <c:y val="1.19904729858544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SemiBold" panose="020B0603050000020004" pitchFamily="34" charset="0"/>
              <a:ea typeface="+mn-ea"/>
              <a:cs typeface="FiraGO SemiBold" panose="020B06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5103467114107885"/>
          <c:w val="0.85566877955266007"/>
          <c:h val="0.6876768314322006"/>
        </c:manualLayout>
      </c:layout>
      <c:lineChart>
        <c:grouping val="standard"/>
        <c:varyColors val="0"/>
        <c:ser>
          <c:idx val="0"/>
          <c:order val="0"/>
          <c:tx>
            <c:strRef>
              <c:f>'1-3'!$B$1</c:f>
              <c:strCache>
                <c:ptCount val="1"/>
                <c:pt idx="0">
                  <c:v>Tekjur ríkissjóðs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ysClr val="window" lastClr="FFFFFF"/>
              </a:solidFill>
              <a:ln w="31750">
                <a:solidFill>
                  <a:srgbClr val="003D85"/>
                </a:solidFill>
              </a:ln>
              <a:effectLst/>
            </c:spPr>
          </c:marker>
          <c:dPt>
            <c:idx val="4"/>
            <c:marker>
              <c:symbol val="circle"/>
              <c:size val="5"/>
              <c:spPr>
                <a:solidFill>
                  <a:sysClr val="window" lastClr="FFFFFF"/>
                </a:solidFill>
                <a:ln w="31750">
                  <a:solidFill>
                    <a:srgbClr val="003D85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003D85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E-903D-4C2E-8D06-ACA22988E187}"/>
              </c:ext>
            </c:extLst>
          </c:dPt>
          <c:cat>
            <c:numRef>
              <c:f>'1-3'!$A$2:$A$14</c:f>
              <c:numCache>
                <c:formatCode>General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'1-3'!$B$2:$B$14</c:f>
              <c:numCache>
                <c:formatCode>0.00</c:formatCode>
                <c:ptCount val="13"/>
                <c:pt idx="0">
                  <c:v>0.30552164074513521</c:v>
                </c:pt>
                <c:pt idx="1">
                  <c:v>0.28409844514518773</c:v>
                </c:pt>
                <c:pt idx="2">
                  <c:v>0.27664221735022981</c:v>
                </c:pt>
                <c:pt idx="3">
                  <c:v>0.27004821928887479</c:v>
                </c:pt>
                <c:pt idx="4">
                  <c:v>0.28631743961464645</c:v>
                </c:pt>
                <c:pt idx="5">
                  <c:v>0.29412482039715859</c:v>
                </c:pt>
                <c:pt idx="6">
                  <c:v>0.30035981071345458</c:v>
                </c:pt>
                <c:pt idx="7">
                  <c:v>0.30282512974182452</c:v>
                </c:pt>
                <c:pt idx="8">
                  <c:v>0.3040892667878794</c:v>
                </c:pt>
                <c:pt idx="9">
                  <c:v>0.29978065729084102</c:v>
                </c:pt>
                <c:pt idx="10">
                  <c:v>0.2989303512759805</c:v>
                </c:pt>
                <c:pt idx="11">
                  <c:v>0.29780028208979448</c:v>
                </c:pt>
                <c:pt idx="12">
                  <c:v>0.29667879171279449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3D-4C2E-8D06-ACA22988E187}"/>
            </c:ext>
          </c:extLst>
        </c:ser>
        <c:ser>
          <c:idx val="1"/>
          <c:order val="1"/>
          <c:tx>
            <c:strRef>
              <c:f>'1-3'!$C$1</c:f>
              <c:strCache>
                <c:ptCount val="1"/>
                <c:pt idx="0">
                  <c:v>Útgjöld ríkissjóðs</c:v>
                </c:pt>
              </c:strCache>
            </c:strRef>
          </c:tx>
          <c:spPr>
            <a:ln w="28575" cap="rnd">
              <a:solidFill>
                <a:srgbClr val="CA003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DC41B"/>
              </a:solidFill>
              <a:ln w="31750">
                <a:solidFill>
                  <a:srgbClr val="CA003B"/>
                </a:solidFill>
              </a:ln>
              <a:effectLst/>
            </c:spPr>
          </c:marker>
          <c:dPt>
            <c:idx val="9"/>
            <c:marker>
              <c:symbol val="circle"/>
              <c:size val="5"/>
              <c:spPr>
                <a:solidFill>
                  <a:sysClr val="window" lastClr="FFFFFF"/>
                </a:solidFill>
                <a:ln w="31750">
                  <a:solidFill>
                    <a:srgbClr val="FDC41B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435-4919-AA21-DF4427096006}"/>
              </c:ext>
            </c:extLst>
          </c:dPt>
          <c:cat>
            <c:numRef>
              <c:f>'1-3'!$A$2:$A$14</c:f>
              <c:numCache>
                <c:formatCode>General</c:formatCode>
                <c:ptCount val="13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  <c:pt idx="10">
                  <c:v>2028</c:v>
                </c:pt>
                <c:pt idx="11">
                  <c:v>2029</c:v>
                </c:pt>
                <c:pt idx="12">
                  <c:v>2030</c:v>
                </c:pt>
              </c:numCache>
            </c:numRef>
          </c:cat>
          <c:val>
            <c:numRef>
              <c:f>'1-3'!$C$2:$C$14</c:f>
              <c:numCache>
                <c:formatCode>0.00</c:formatCode>
                <c:ptCount val="13"/>
                <c:pt idx="0">
                  <c:v>0.29487814879720781</c:v>
                </c:pt>
                <c:pt idx="1">
                  <c:v>0.29824588773799426</c:v>
                </c:pt>
                <c:pt idx="2">
                  <c:v>0.35599818709927566</c:v>
                </c:pt>
                <c:pt idx="3">
                  <c:v>0.34073651313312747</c:v>
                </c:pt>
                <c:pt idx="4">
                  <c:v>0.3147221377272979</c:v>
                </c:pt>
                <c:pt idx="5">
                  <c:v>0.30456907685819612</c:v>
                </c:pt>
                <c:pt idx="6">
                  <c:v>0.31410750730632464</c:v>
                </c:pt>
                <c:pt idx="7">
                  <c:v>0.30672122000515167</c:v>
                </c:pt>
                <c:pt idx="8">
                  <c:v>0.30705142342137121</c:v>
                </c:pt>
                <c:pt idx="9">
                  <c:v>0.29941201408217055</c:v>
                </c:pt>
                <c:pt idx="10">
                  <c:v>0.29779266916151603</c:v>
                </c:pt>
                <c:pt idx="11">
                  <c:v>0.29533719715913104</c:v>
                </c:pt>
                <c:pt idx="12">
                  <c:v>0.29255100427012493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3D-4C2E-8D06-ACA22988E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8382592"/>
        <c:axId val="1588383576"/>
      </c:line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80" b="0" i="0" u="none" strike="noStrike" kern="1200" spc="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r>
              <a:rPr lang="is-IS" sz="1000" b="1" i="0" baseline="0">
                <a:effectLst/>
                <a:latin typeface="FiraGO SemiBold" panose="020B0603050000020004" pitchFamily="34" charset="0"/>
                <a:cs typeface="FiraGO SemiBold" panose="020B0603050000020004" pitchFamily="34" charset="0"/>
              </a:rPr>
              <a:t>Sértækar hagræðingaraðgerðir yfir tímabil fjármálaáætlunar</a:t>
            </a:r>
            <a:endParaRPr lang="x-none" sz="1000">
              <a:effectLst/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/>
            </a:pPr>
            <a:r>
              <a:rPr lang="is-IS" sz="800" b="0" i="0" baseline="0">
                <a:effectLst/>
              </a:rPr>
              <a:t>Ma.kr.</a:t>
            </a:r>
            <a:endParaRPr lang="x-none" sz="800">
              <a:effectLst/>
            </a:endParaRPr>
          </a:p>
        </c:rich>
      </c:tx>
      <c:layout>
        <c:manualLayout>
          <c:xMode val="edge"/>
          <c:yMode val="edge"/>
          <c:x val="7.416607075845931E-2"/>
          <c:y val="3.88962122158077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080" b="0" i="0" u="none" strike="noStrike" kern="1200" spc="0" baseline="0">
              <a:solidFill>
                <a:sysClr val="windowText" lastClr="000000"/>
              </a:solidFill>
              <a:latin typeface="FiraGO Light" panose="020B0403050000020004" pitchFamily="34" charset="0"/>
              <a:ea typeface="+mn-ea"/>
              <a:cs typeface="FiraGO Light" panose="020B0403050000020004" pitchFamily="34" charset="0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5.1452640657878107E-2"/>
          <c:y val="0.17171296296296296"/>
          <c:w val="0.91799171704103555"/>
          <c:h val="0.6625398428731760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'1-4'!$B$5</c:f>
              <c:strCache>
                <c:ptCount val="1"/>
                <c:pt idx="0">
                  <c:v>Hagræðing 2026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'1-4'!$A$6:$A$11</c:f>
              <c:strCach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Uppsafnað</c:v>
                </c:pt>
              </c:strCache>
            </c:strRef>
          </c:cat>
          <c:val>
            <c:numRef>
              <c:f>'1-4'!$B$6:$B$11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4349-4C40-B916-B1FF52D1ABCB}"/>
            </c:ext>
          </c:extLst>
        </c:ser>
        <c:ser>
          <c:idx val="1"/>
          <c:order val="1"/>
          <c:tx>
            <c:strRef>
              <c:f>'1-4'!$C$5</c:f>
              <c:strCache>
                <c:ptCount val="1"/>
                <c:pt idx="0">
                  <c:v>Heildarsumma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'1-4'!$A$6:$A$11</c:f>
              <c:strCach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Uppsafnað</c:v>
                </c:pt>
              </c:strCache>
            </c:strRef>
          </c:cat>
          <c:val>
            <c:numRef>
              <c:f>'1-4'!$C$6:$C$11</c:f>
              <c:numCache>
                <c:formatCode>0.00</c:formatCode>
                <c:ptCount val="6"/>
                <c:pt idx="1">
                  <c:v>10.516</c:v>
                </c:pt>
                <c:pt idx="2">
                  <c:v>32.291499999999999</c:v>
                </c:pt>
                <c:pt idx="3">
                  <c:v>54.613</c:v>
                </c:pt>
                <c:pt idx="4">
                  <c:v>80.307000000000002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49-4C40-B916-B1FF52D1ABCB}"/>
            </c:ext>
          </c:extLst>
        </c:ser>
        <c:ser>
          <c:idx val="2"/>
          <c:order val="2"/>
          <c:tx>
            <c:strRef>
              <c:f>'1-4'!$D$5</c:f>
              <c:strCache>
                <c:ptCount val="1"/>
                <c:pt idx="0">
                  <c:v>Hvert ár</c:v>
                </c:pt>
              </c:strCache>
            </c:strRef>
          </c:tx>
          <c:spPr>
            <a:solidFill>
              <a:srgbClr val="003D85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4E8ECC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4349-4C40-B916-B1FF52D1ABCB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FiraGO Light" panose="020B0403050000020004" pitchFamily="34" charset="0"/>
                    <a:ea typeface="+mn-ea"/>
                    <a:cs typeface="FiraGO Light" panose="020B0403050000020004" pitchFamily="34" charset="0"/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'1-4'!$A$6:$A$11</c:f>
              <c:strCache>
                <c:ptCount val="6"/>
                <c:pt idx="0">
                  <c:v>2026</c:v>
                </c:pt>
                <c:pt idx="1">
                  <c:v>2027</c:v>
                </c:pt>
                <c:pt idx="2">
                  <c:v>2028</c:v>
                </c:pt>
                <c:pt idx="3">
                  <c:v>2029</c:v>
                </c:pt>
                <c:pt idx="4">
                  <c:v>2030</c:v>
                </c:pt>
                <c:pt idx="5">
                  <c:v>Uppsafnað</c:v>
                </c:pt>
              </c:strCache>
            </c:strRef>
          </c:cat>
          <c:val>
            <c:numRef>
              <c:f>'1-4'!$D$6:$D$11</c:f>
              <c:numCache>
                <c:formatCode>0.00</c:formatCode>
                <c:ptCount val="6"/>
                <c:pt idx="0">
                  <c:v>10.5</c:v>
                </c:pt>
                <c:pt idx="1">
                  <c:v>21.775500000000001</c:v>
                </c:pt>
                <c:pt idx="2">
                  <c:v>22.3215</c:v>
                </c:pt>
                <c:pt idx="3">
                  <c:v>25.693999999999999</c:v>
                </c:pt>
                <c:pt idx="4">
                  <c:v>26.5885</c:v>
                </c:pt>
                <c:pt idx="5">
                  <c:v>106.8955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349-4C40-B916-B1FF52D1ABC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88382592"/>
        <c:axId val="1588383576"/>
      </c:barChart>
      <c:catAx>
        <c:axId val="1588382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Algn val="ctr"/>
        <c:lblOffset val="100"/>
        <c:noMultiLvlLbl val="0"/>
      </c:catAx>
      <c:valAx>
        <c:axId val="15883835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88382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Raungengi nálgast sögulegar hæðir</a:t>
            </a:r>
            <a:b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Raungengi m.v. hlutfallslegt verðlag,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vísitala, ársmeðaltal 2005 = 100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701960203012266E-2"/>
          <c:y val="0.23443363191394687"/>
          <c:w val="0.86712702108979867"/>
          <c:h val="0.57458551586631079"/>
        </c:manualLayout>
      </c:layout>
      <c:lineChart>
        <c:grouping val="standard"/>
        <c:varyColors val="0"/>
        <c:ser>
          <c:idx val="0"/>
          <c:order val="0"/>
          <c:tx>
            <c:strRef>
              <c:f>'2-1'!$B$1</c:f>
              <c:strCache>
                <c:ptCount val="1"/>
                <c:pt idx="0">
                  <c:v>Vísitala</c:v>
                </c:pt>
              </c:strCache>
            </c:strRef>
          </c:tx>
          <c:spPr>
            <a:ln w="19050">
              <a:solidFill>
                <a:srgbClr val="003D85"/>
              </a:solidFill>
              <a:prstDash val="solid"/>
            </a:ln>
          </c:spPr>
          <c:marker>
            <c:symbol val="none"/>
          </c:marker>
          <c:dPt>
            <c:idx val="73"/>
            <c:marker>
              <c:symbol val="circle"/>
              <c:size val="5"/>
              <c:spPr>
                <a:solidFill>
                  <a:srgbClr val="003D85"/>
                </a:solidFill>
                <a:ln>
                  <a:solidFill>
                    <a:srgbClr val="003D85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682A-4BE6-919B-D030C78D7EB8}"/>
              </c:ext>
            </c:extLst>
          </c:dPt>
          <c:cat>
            <c:numRef>
              <c:f>'2-1'!$A$2:$A$548</c:f>
              <c:numCache>
                <c:formatCode>General</c:formatCode>
                <c:ptCount val="547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1980</c:v>
                </c:pt>
                <c:pt idx="5">
                  <c:v>1980</c:v>
                </c:pt>
                <c:pt idx="6">
                  <c:v>1980</c:v>
                </c:pt>
                <c:pt idx="7">
                  <c:v>1980</c:v>
                </c:pt>
                <c:pt idx="8">
                  <c:v>1980</c:v>
                </c:pt>
                <c:pt idx="9">
                  <c:v>1980</c:v>
                </c:pt>
                <c:pt idx="10">
                  <c:v>1980</c:v>
                </c:pt>
                <c:pt idx="11">
                  <c:v>1980</c:v>
                </c:pt>
                <c:pt idx="12">
                  <c:v>1981</c:v>
                </c:pt>
                <c:pt idx="13">
                  <c:v>1981</c:v>
                </c:pt>
                <c:pt idx="14">
                  <c:v>1981</c:v>
                </c:pt>
                <c:pt idx="15">
                  <c:v>1981</c:v>
                </c:pt>
                <c:pt idx="16">
                  <c:v>1981</c:v>
                </c:pt>
                <c:pt idx="17">
                  <c:v>1981</c:v>
                </c:pt>
                <c:pt idx="18">
                  <c:v>1981</c:v>
                </c:pt>
                <c:pt idx="19">
                  <c:v>1981</c:v>
                </c:pt>
                <c:pt idx="20">
                  <c:v>1981</c:v>
                </c:pt>
                <c:pt idx="21">
                  <c:v>1981</c:v>
                </c:pt>
                <c:pt idx="22">
                  <c:v>1981</c:v>
                </c:pt>
                <c:pt idx="23">
                  <c:v>1981</c:v>
                </c:pt>
                <c:pt idx="24">
                  <c:v>1982</c:v>
                </c:pt>
                <c:pt idx="25">
                  <c:v>1982</c:v>
                </c:pt>
                <c:pt idx="26">
                  <c:v>1982</c:v>
                </c:pt>
                <c:pt idx="27">
                  <c:v>1982</c:v>
                </c:pt>
                <c:pt idx="28">
                  <c:v>1982</c:v>
                </c:pt>
                <c:pt idx="29">
                  <c:v>1982</c:v>
                </c:pt>
                <c:pt idx="30">
                  <c:v>1982</c:v>
                </c:pt>
                <c:pt idx="31">
                  <c:v>1982</c:v>
                </c:pt>
                <c:pt idx="32">
                  <c:v>1982</c:v>
                </c:pt>
                <c:pt idx="33">
                  <c:v>1982</c:v>
                </c:pt>
                <c:pt idx="34">
                  <c:v>1982</c:v>
                </c:pt>
                <c:pt idx="35">
                  <c:v>1982</c:v>
                </c:pt>
                <c:pt idx="36">
                  <c:v>1983</c:v>
                </c:pt>
                <c:pt idx="37">
                  <c:v>1983</c:v>
                </c:pt>
                <c:pt idx="38">
                  <c:v>1983</c:v>
                </c:pt>
                <c:pt idx="39">
                  <c:v>1983</c:v>
                </c:pt>
                <c:pt idx="40">
                  <c:v>1983</c:v>
                </c:pt>
                <c:pt idx="41">
                  <c:v>1983</c:v>
                </c:pt>
                <c:pt idx="42">
                  <c:v>1983</c:v>
                </c:pt>
                <c:pt idx="43">
                  <c:v>1983</c:v>
                </c:pt>
                <c:pt idx="44">
                  <c:v>1983</c:v>
                </c:pt>
                <c:pt idx="45">
                  <c:v>1983</c:v>
                </c:pt>
                <c:pt idx="46">
                  <c:v>1983</c:v>
                </c:pt>
                <c:pt idx="47">
                  <c:v>1983</c:v>
                </c:pt>
                <c:pt idx="48">
                  <c:v>1984</c:v>
                </c:pt>
                <c:pt idx="49">
                  <c:v>1984</c:v>
                </c:pt>
                <c:pt idx="50">
                  <c:v>1984</c:v>
                </c:pt>
                <c:pt idx="51">
                  <c:v>1984</c:v>
                </c:pt>
                <c:pt idx="52">
                  <c:v>1984</c:v>
                </c:pt>
                <c:pt idx="53">
                  <c:v>1984</c:v>
                </c:pt>
                <c:pt idx="54">
                  <c:v>1984</c:v>
                </c:pt>
                <c:pt idx="55">
                  <c:v>1984</c:v>
                </c:pt>
                <c:pt idx="56">
                  <c:v>1984</c:v>
                </c:pt>
                <c:pt idx="57">
                  <c:v>1984</c:v>
                </c:pt>
                <c:pt idx="58">
                  <c:v>1984</c:v>
                </c:pt>
                <c:pt idx="59">
                  <c:v>1984</c:v>
                </c:pt>
                <c:pt idx="60">
                  <c:v>1985</c:v>
                </c:pt>
                <c:pt idx="61">
                  <c:v>1985</c:v>
                </c:pt>
                <c:pt idx="62">
                  <c:v>1985</c:v>
                </c:pt>
                <c:pt idx="63">
                  <c:v>1985</c:v>
                </c:pt>
                <c:pt idx="64">
                  <c:v>1985</c:v>
                </c:pt>
                <c:pt idx="65">
                  <c:v>1985</c:v>
                </c:pt>
                <c:pt idx="66">
                  <c:v>1985</c:v>
                </c:pt>
                <c:pt idx="67">
                  <c:v>1985</c:v>
                </c:pt>
                <c:pt idx="68">
                  <c:v>1985</c:v>
                </c:pt>
                <c:pt idx="69">
                  <c:v>1985</c:v>
                </c:pt>
                <c:pt idx="70">
                  <c:v>1985</c:v>
                </c:pt>
                <c:pt idx="71">
                  <c:v>1985</c:v>
                </c:pt>
                <c:pt idx="72">
                  <c:v>1986</c:v>
                </c:pt>
                <c:pt idx="73">
                  <c:v>1986</c:v>
                </c:pt>
                <c:pt idx="74">
                  <c:v>1986</c:v>
                </c:pt>
                <c:pt idx="75">
                  <c:v>1986</c:v>
                </c:pt>
                <c:pt idx="76">
                  <c:v>1986</c:v>
                </c:pt>
                <c:pt idx="77">
                  <c:v>1986</c:v>
                </c:pt>
                <c:pt idx="78">
                  <c:v>1986</c:v>
                </c:pt>
                <c:pt idx="79">
                  <c:v>1986</c:v>
                </c:pt>
                <c:pt idx="80">
                  <c:v>1986</c:v>
                </c:pt>
                <c:pt idx="81">
                  <c:v>1986</c:v>
                </c:pt>
                <c:pt idx="82">
                  <c:v>1986</c:v>
                </c:pt>
                <c:pt idx="83">
                  <c:v>1986</c:v>
                </c:pt>
                <c:pt idx="84">
                  <c:v>1987</c:v>
                </c:pt>
                <c:pt idx="85">
                  <c:v>1987</c:v>
                </c:pt>
                <c:pt idx="86">
                  <c:v>1987</c:v>
                </c:pt>
                <c:pt idx="87">
                  <c:v>1987</c:v>
                </c:pt>
                <c:pt idx="88">
                  <c:v>1987</c:v>
                </c:pt>
                <c:pt idx="89">
                  <c:v>1987</c:v>
                </c:pt>
                <c:pt idx="90">
                  <c:v>1987</c:v>
                </c:pt>
                <c:pt idx="91">
                  <c:v>1987</c:v>
                </c:pt>
                <c:pt idx="92">
                  <c:v>1987</c:v>
                </c:pt>
                <c:pt idx="93">
                  <c:v>1987</c:v>
                </c:pt>
                <c:pt idx="94">
                  <c:v>1987</c:v>
                </c:pt>
                <c:pt idx="95">
                  <c:v>1987</c:v>
                </c:pt>
                <c:pt idx="96">
                  <c:v>1988</c:v>
                </c:pt>
                <c:pt idx="97">
                  <c:v>1988</c:v>
                </c:pt>
                <c:pt idx="98">
                  <c:v>1988</c:v>
                </c:pt>
                <c:pt idx="99">
                  <c:v>1988</c:v>
                </c:pt>
                <c:pt idx="100">
                  <c:v>1988</c:v>
                </c:pt>
                <c:pt idx="101">
                  <c:v>1988</c:v>
                </c:pt>
                <c:pt idx="102">
                  <c:v>1988</c:v>
                </c:pt>
                <c:pt idx="103">
                  <c:v>1988</c:v>
                </c:pt>
                <c:pt idx="104">
                  <c:v>1988</c:v>
                </c:pt>
                <c:pt idx="105">
                  <c:v>1988</c:v>
                </c:pt>
                <c:pt idx="106">
                  <c:v>1988</c:v>
                </c:pt>
                <c:pt idx="107">
                  <c:v>1988</c:v>
                </c:pt>
                <c:pt idx="108">
                  <c:v>1989</c:v>
                </c:pt>
                <c:pt idx="109">
                  <c:v>1989</c:v>
                </c:pt>
                <c:pt idx="110">
                  <c:v>1989</c:v>
                </c:pt>
                <c:pt idx="111">
                  <c:v>1989</c:v>
                </c:pt>
                <c:pt idx="112">
                  <c:v>1989</c:v>
                </c:pt>
                <c:pt idx="113">
                  <c:v>1989</c:v>
                </c:pt>
                <c:pt idx="114">
                  <c:v>1989</c:v>
                </c:pt>
                <c:pt idx="115">
                  <c:v>1989</c:v>
                </c:pt>
                <c:pt idx="116">
                  <c:v>1989</c:v>
                </c:pt>
                <c:pt idx="117">
                  <c:v>1989</c:v>
                </c:pt>
                <c:pt idx="118">
                  <c:v>1989</c:v>
                </c:pt>
                <c:pt idx="119">
                  <c:v>1989</c:v>
                </c:pt>
                <c:pt idx="120">
                  <c:v>1990</c:v>
                </c:pt>
                <c:pt idx="121">
                  <c:v>1990</c:v>
                </c:pt>
                <c:pt idx="122">
                  <c:v>1990</c:v>
                </c:pt>
                <c:pt idx="123">
                  <c:v>1990</c:v>
                </c:pt>
                <c:pt idx="124">
                  <c:v>1990</c:v>
                </c:pt>
                <c:pt idx="125">
                  <c:v>1990</c:v>
                </c:pt>
                <c:pt idx="126">
                  <c:v>1990</c:v>
                </c:pt>
                <c:pt idx="127">
                  <c:v>1990</c:v>
                </c:pt>
                <c:pt idx="128">
                  <c:v>1990</c:v>
                </c:pt>
                <c:pt idx="129">
                  <c:v>1990</c:v>
                </c:pt>
                <c:pt idx="130">
                  <c:v>1990</c:v>
                </c:pt>
                <c:pt idx="131">
                  <c:v>1990</c:v>
                </c:pt>
                <c:pt idx="132">
                  <c:v>1991</c:v>
                </c:pt>
                <c:pt idx="133">
                  <c:v>1991</c:v>
                </c:pt>
                <c:pt idx="134">
                  <c:v>1991</c:v>
                </c:pt>
                <c:pt idx="135">
                  <c:v>1991</c:v>
                </c:pt>
                <c:pt idx="136">
                  <c:v>1991</c:v>
                </c:pt>
                <c:pt idx="137">
                  <c:v>1991</c:v>
                </c:pt>
                <c:pt idx="138">
                  <c:v>1991</c:v>
                </c:pt>
                <c:pt idx="139">
                  <c:v>1991</c:v>
                </c:pt>
                <c:pt idx="140">
                  <c:v>1991</c:v>
                </c:pt>
                <c:pt idx="141">
                  <c:v>1991</c:v>
                </c:pt>
                <c:pt idx="142">
                  <c:v>1991</c:v>
                </c:pt>
                <c:pt idx="143">
                  <c:v>1991</c:v>
                </c:pt>
                <c:pt idx="144">
                  <c:v>1992</c:v>
                </c:pt>
                <c:pt idx="145">
                  <c:v>1992</c:v>
                </c:pt>
                <c:pt idx="146">
                  <c:v>1992</c:v>
                </c:pt>
                <c:pt idx="147">
                  <c:v>1992</c:v>
                </c:pt>
                <c:pt idx="148">
                  <c:v>1992</c:v>
                </c:pt>
                <c:pt idx="149">
                  <c:v>1992</c:v>
                </c:pt>
                <c:pt idx="150">
                  <c:v>1992</c:v>
                </c:pt>
                <c:pt idx="151">
                  <c:v>1992</c:v>
                </c:pt>
                <c:pt idx="152">
                  <c:v>1992</c:v>
                </c:pt>
                <c:pt idx="153">
                  <c:v>1992</c:v>
                </c:pt>
                <c:pt idx="154">
                  <c:v>1992</c:v>
                </c:pt>
                <c:pt idx="155">
                  <c:v>1992</c:v>
                </c:pt>
                <c:pt idx="156">
                  <c:v>1993</c:v>
                </c:pt>
                <c:pt idx="157">
                  <c:v>1993</c:v>
                </c:pt>
                <c:pt idx="158">
                  <c:v>1993</c:v>
                </c:pt>
                <c:pt idx="159">
                  <c:v>1993</c:v>
                </c:pt>
                <c:pt idx="160">
                  <c:v>1993</c:v>
                </c:pt>
                <c:pt idx="161">
                  <c:v>1993</c:v>
                </c:pt>
                <c:pt idx="162">
                  <c:v>1993</c:v>
                </c:pt>
                <c:pt idx="163">
                  <c:v>1993</c:v>
                </c:pt>
                <c:pt idx="164">
                  <c:v>1993</c:v>
                </c:pt>
                <c:pt idx="165">
                  <c:v>1993</c:v>
                </c:pt>
                <c:pt idx="166">
                  <c:v>1993</c:v>
                </c:pt>
                <c:pt idx="167">
                  <c:v>1993</c:v>
                </c:pt>
                <c:pt idx="168">
                  <c:v>1994</c:v>
                </c:pt>
                <c:pt idx="169">
                  <c:v>1994</c:v>
                </c:pt>
                <c:pt idx="170">
                  <c:v>1994</c:v>
                </c:pt>
                <c:pt idx="171">
                  <c:v>1994</c:v>
                </c:pt>
                <c:pt idx="172">
                  <c:v>1994</c:v>
                </c:pt>
                <c:pt idx="173">
                  <c:v>1994</c:v>
                </c:pt>
                <c:pt idx="174">
                  <c:v>1994</c:v>
                </c:pt>
                <c:pt idx="175">
                  <c:v>1994</c:v>
                </c:pt>
                <c:pt idx="176">
                  <c:v>1994</c:v>
                </c:pt>
                <c:pt idx="177">
                  <c:v>1994</c:v>
                </c:pt>
                <c:pt idx="178">
                  <c:v>1994</c:v>
                </c:pt>
                <c:pt idx="179">
                  <c:v>1994</c:v>
                </c:pt>
                <c:pt idx="180">
                  <c:v>1995</c:v>
                </c:pt>
                <c:pt idx="181">
                  <c:v>1995</c:v>
                </c:pt>
                <c:pt idx="182">
                  <c:v>1995</c:v>
                </c:pt>
                <c:pt idx="183">
                  <c:v>1995</c:v>
                </c:pt>
                <c:pt idx="184">
                  <c:v>1995</c:v>
                </c:pt>
                <c:pt idx="185">
                  <c:v>1995</c:v>
                </c:pt>
                <c:pt idx="186">
                  <c:v>1995</c:v>
                </c:pt>
                <c:pt idx="187">
                  <c:v>1995</c:v>
                </c:pt>
                <c:pt idx="188">
                  <c:v>1995</c:v>
                </c:pt>
                <c:pt idx="189">
                  <c:v>1995</c:v>
                </c:pt>
                <c:pt idx="190">
                  <c:v>1995</c:v>
                </c:pt>
                <c:pt idx="191">
                  <c:v>1995</c:v>
                </c:pt>
                <c:pt idx="192">
                  <c:v>1996</c:v>
                </c:pt>
                <c:pt idx="193">
                  <c:v>1996</c:v>
                </c:pt>
                <c:pt idx="194">
                  <c:v>1996</c:v>
                </c:pt>
                <c:pt idx="195">
                  <c:v>1996</c:v>
                </c:pt>
                <c:pt idx="196">
                  <c:v>1996</c:v>
                </c:pt>
                <c:pt idx="197">
                  <c:v>1996</c:v>
                </c:pt>
                <c:pt idx="198">
                  <c:v>1996</c:v>
                </c:pt>
                <c:pt idx="199">
                  <c:v>1996</c:v>
                </c:pt>
                <c:pt idx="200">
                  <c:v>1996</c:v>
                </c:pt>
                <c:pt idx="201">
                  <c:v>1996</c:v>
                </c:pt>
                <c:pt idx="202">
                  <c:v>1996</c:v>
                </c:pt>
                <c:pt idx="203">
                  <c:v>1996</c:v>
                </c:pt>
                <c:pt idx="204">
                  <c:v>1997</c:v>
                </c:pt>
                <c:pt idx="205">
                  <c:v>1997</c:v>
                </c:pt>
                <c:pt idx="206">
                  <c:v>1997</c:v>
                </c:pt>
                <c:pt idx="207">
                  <c:v>1997</c:v>
                </c:pt>
                <c:pt idx="208">
                  <c:v>1997</c:v>
                </c:pt>
                <c:pt idx="209">
                  <c:v>1997</c:v>
                </c:pt>
                <c:pt idx="210">
                  <c:v>1997</c:v>
                </c:pt>
                <c:pt idx="211">
                  <c:v>1997</c:v>
                </c:pt>
                <c:pt idx="212">
                  <c:v>1997</c:v>
                </c:pt>
                <c:pt idx="213">
                  <c:v>1997</c:v>
                </c:pt>
                <c:pt idx="214">
                  <c:v>1997</c:v>
                </c:pt>
                <c:pt idx="215">
                  <c:v>1997</c:v>
                </c:pt>
                <c:pt idx="216">
                  <c:v>1998</c:v>
                </c:pt>
                <c:pt idx="217">
                  <c:v>1998</c:v>
                </c:pt>
                <c:pt idx="218">
                  <c:v>1998</c:v>
                </c:pt>
                <c:pt idx="219">
                  <c:v>1998</c:v>
                </c:pt>
                <c:pt idx="220">
                  <c:v>1998</c:v>
                </c:pt>
                <c:pt idx="221">
                  <c:v>1998</c:v>
                </c:pt>
                <c:pt idx="222">
                  <c:v>1998</c:v>
                </c:pt>
                <c:pt idx="223">
                  <c:v>1998</c:v>
                </c:pt>
                <c:pt idx="224">
                  <c:v>1998</c:v>
                </c:pt>
                <c:pt idx="225">
                  <c:v>1998</c:v>
                </c:pt>
                <c:pt idx="226">
                  <c:v>1998</c:v>
                </c:pt>
                <c:pt idx="227">
                  <c:v>1998</c:v>
                </c:pt>
                <c:pt idx="228">
                  <c:v>1999</c:v>
                </c:pt>
                <c:pt idx="229">
                  <c:v>1999</c:v>
                </c:pt>
                <c:pt idx="230">
                  <c:v>1999</c:v>
                </c:pt>
                <c:pt idx="231">
                  <c:v>1999</c:v>
                </c:pt>
                <c:pt idx="232">
                  <c:v>1999</c:v>
                </c:pt>
                <c:pt idx="233">
                  <c:v>1999</c:v>
                </c:pt>
                <c:pt idx="234">
                  <c:v>1999</c:v>
                </c:pt>
                <c:pt idx="235">
                  <c:v>1999</c:v>
                </c:pt>
                <c:pt idx="236">
                  <c:v>1999</c:v>
                </c:pt>
                <c:pt idx="237">
                  <c:v>1999</c:v>
                </c:pt>
                <c:pt idx="238">
                  <c:v>1999</c:v>
                </c:pt>
                <c:pt idx="239">
                  <c:v>1999</c:v>
                </c:pt>
                <c:pt idx="240">
                  <c:v>2000</c:v>
                </c:pt>
                <c:pt idx="241">
                  <c:v>2000</c:v>
                </c:pt>
                <c:pt idx="242">
                  <c:v>2000</c:v>
                </c:pt>
                <c:pt idx="243">
                  <c:v>2000</c:v>
                </c:pt>
                <c:pt idx="244">
                  <c:v>2000</c:v>
                </c:pt>
                <c:pt idx="245">
                  <c:v>2000</c:v>
                </c:pt>
                <c:pt idx="246">
                  <c:v>2000</c:v>
                </c:pt>
                <c:pt idx="247">
                  <c:v>2000</c:v>
                </c:pt>
                <c:pt idx="248">
                  <c:v>2000</c:v>
                </c:pt>
                <c:pt idx="249">
                  <c:v>2000</c:v>
                </c:pt>
                <c:pt idx="250">
                  <c:v>2000</c:v>
                </c:pt>
                <c:pt idx="251">
                  <c:v>2000</c:v>
                </c:pt>
                <c:pt idx="252">
                  <c:v>2001</c:v>
                </c:pt>
                <c:pt idx="253">
                  <c:v>2001</c:v>
                </c:pt>
                <c:pt idx="254">
                  <c:v>2001</c:v>
                </c:pt>
                <c:pt idx="255">
                  <c:v>2001</c:v>
                </c:pt>
                <c:pt idx="256">
                  <c:v>2001</c:v>
                </c:pt>
                <c:pt idx="257">
                  <c:v>2001</c:v>
                </c:pt>
                <c:pt idx="258">
                  <c:v>2001</c:v>
                </c:pt>
                <c:pt idx="259">
                  <c:v>2001</c:v>
                </c:pt>
                <c:pt idx="260">
                  <c:v>2001</c:v>
                </c:pt>
                <c:pt idx="261">
                  <c:v>2001</c:v>
                </c:pt>
                <c:pt idx="262">
                  <c:v>2001</c:v>
                </c:pt>
                <c:pt idx="263">
                  <c:v>2001</c:v>
                </c:pt>
                <c:pt idx="264">
                  <c:v>2002</c:v>
                </c:pt>
                <c:pt idx="265">
                  <c:v>2002</c:v>
                </c:pt>
                <c:pt idx="266">
                  <c:v>2002</c:v>
                </c:pt>
                <c:pt idx="267">
                  <c:v>2002</c:v>
                </c:pt>
                <c:pt idx="268">
                  <c:v>2002</c:v>
                </c:pt>
                <c:pt idx="269">
                  <c:v>2002</c:v>
                </c:pt>
                <c:pt idx="270">
                  <c:v>2002</c:v>
                </c:pt>
                <c:pt idx="271">
                  <c:v>2002</c:v>
                </c:pt>
                <c:pt idx="272">
                  <c:v>2002</c:v>
                </c:pt>
                <c:pt idx="273">
                  <c:v>2002</c:v>
                </c:pt>
                <c:pt idx="274">
                  <c:v>2002</c:v>
                </c:pt>
                <c:pt idx="275">
                  <c:v>2002</c:v>
                </c:pt>
                <c:pt idx="276">
                  <c:v>2003</c:v>
                </c:pt>
                <c:pt idx="277">
                  <c:v>2003</c:v>
                </c:pt>
                <c:pt idx="278">
                  <c:v>2003</c:v>
                </c:pt>
                <c:pt idx="279">
                  <c:v>2003</c:v>
                </c:pt>
                <c:pt idx="280">
                  <c:v>2003</c:v>
                </c:pt>
                <c:pt idx="281">
                  <c:v>2003</c:v>
                </c:pt>
                <c:pt idx="282">
                  <c:v>2003</c:v>
                </c:pt>
                <c:pt idx="283">
                  <c:v>2003</c:v>
                </c:pt>
                <c:pt idx="284">
                  <c:v>2003</c:v>
                </c:pt>
                <c:pt idx="285">
                  <c:v>2003</c:v>
                </c:pt>
                <c:pt idx="286">
                  <c:v>2003</c:v>
                </c:pt>
                <c:pt idx="287">
                  <c:v>2003</c:v>
                </c:pt>
                <c:pt idx="288">
                  <c:v>2004</c:v>
                </c:pt>
                <c:pt idx="289">
                  <c:v>2004</c:v>
                </c:pt>
                <c:pt idx="290">
                  <c:v>2004</c:v>
                </c:pt>
                <c:pt idx="291">
                  <c:v>2004</c:v>
                </c:pt>
                <c:pt idx="292">
                  <c:v>2004</c:v>
                </c:pt>
                <c:pt idx="293">
                  <c:v>2004</c:v>
                </c:pt>
                <c:pt idx="294">
                  <c:v>2004</c:v>
                </c:pt>
                <c:pt idx="295">
                  <c:v>2004</c:v>
                </c:pt>
                <c:pt idx="296">
                  <c:v>2004</c:v>
                </c:pt>
                <c:pt idx="297">
                  <c:v>2004</c:v>
                </c:pt>
                <c:pt idx="298">
                  <c:v>2004</c:v>
                </c:pt>
                <c:pt idx="299">
                  <c:v>2004</c:v>
                </c:pt>
                <c:pt idx="300">
                  <c:v>2005</c:v>
                </c:pt>
                <c:pt idx="301">
                  <c:v>2005</c:v>
                </c:pt>
                <c:pt idx="302">
                  <c:v>2005</c:v>
                </c:pt>
                <c:pt idx="303">
                  <c:v>2005</c:v>
                </c:pt>
                <c:pt idx="304">
                  <c:v>2005</c:v>
                </c:pt>
                <c:pt idx="305">
                  <c:v>2005</c:v>
                </c:pt>
                <c:pt idx="306">
                  <c:v>2005</c:v>
                </c:pt>
                <c:pt idx="307">
                  <c:v>2005</c:v>
                </c:pt>
                <c:pt idx="308">
                  <c:v>2005</c:v>
                </c:pt>
                <c:pt idx="309">
                  <c:v>2005</c:v>
                </c:pt>
                <c:pt idx="310">
                  <c:v>2005</c:v>
                </c:pt>
                <c:pt idx="311">
                  <c:v>2005</c:v>
                </c:pt>
                <c:pt idx="312">
                  <c:v>2006</c:v>
                </c:pt>
                <c:pt idx="313">
                  <c:v>2006</c:v>
                </c:pt>
                <c:pt idx="314">
                  <c:v>2006</c:v>
                </c:pt>
                <c:pt idx="315">
                  <c:v>2006</c:v>
                </c:pt>
                <c:pt idx="316">
                  <c:v>2006</c:v>
                </c:pt>
                <c:pt idx="317">
                  <c:v>2006</c:v>
                </c:pt>
                <c:pt idx="318">
                  <c:v>2006</c:v>
                </c:pt>
                <c:pt idx="319">
                  <c:v>2006</c:v>
                </c:pt>
                <c:pt idx="320">
                  <c:v>2006</c:v>
                </c:pt>
                <c:pt idx="321">
                  <c:v>2006</c:v>
                </c:pt>
                <c:pt idx="322">
                  <c:v>2006</c:v>
                </c:pt>
                <c:pt idx="323">
                  <c:v>2006</c:v>
                </c:pt>
                <c:pt idx="324">
                  <c:v>2007</c:v>
                </c:pt>
                <c:pt idx="325">
                  <c:v>2007</c:v>
                </c:pt>
                <c:pt idx="326">
                  <c:v>2007</c:v>
                </c:pt>
                <c:pt idx="327">
                  <c:v>2007</c:v>
                </c:pt>
                <c:pt idx="328">
                  <c:v>2007</c:v>
                </c:pt>
                <c:pt idx="329">
                  <c:v>2007</c:v>
                </c:pt>
                <c:pt idx="330">
                  <c:v>2007</c:v>
                </c:pt>
                <c:pt idx="331">
                  <c:v>2007</c:v>
                </c:pt>
                <c:pt idx="332">
                  <c:v>2007</c:v>
                </c:pt>
                <c:pt idx="333">
                  <c:v>2007</c:v>
                </c:pt>
                <c:pt idx="334">
                  <c:v>2007</c:v>
                </c:pt>
                <c:pt idx="335">
                  <c:v>2007</c:v>
                </c:pt>
                <c:pt idx="336">
                  <c:v>2008</c:v>
                </c:pt>
                <c:pt idx="337">
                  <c:v>2008</c:v>
                </c:pt>
                <c:pt idx="338">
                  <c:v>2008</c:v>
                </c:pt>
                <c:pt idx="339">
                  <c:v>2008</c:v>
                </c:pt>
                <c:pt idx="340">
                  <c:v>2008</c:v>
                </c:pt>
                <c:pt idx="341">
                  <c:v>2008</c:v>
                </c:pt>
                <c:pt idx="342">
                  <c:v>2008</c:v>
                </c:pt>
                <c:pt idx="343">
                  <c:v>2008</c:v>
                </c:pt>
                <c:pt idx="344">
                  <c:v>2008</c:v>
                </c:pt>
                <c:pt idx="345">
                  <c:v>2008</c:v>
                </c:pt>
                <c:pt idx="346">
                  <c:v>2008</c:v>
                </c:pt>
                <c:pt idx="347">
                  <c:v>2008</c:v>
                </c:pt>
                <c:pt idx="348">
                  <c:v>2009</c:v>
                </c:pt>
                <c:pt idx="349">
                  <c:v>2009</c:v>
                </c:pt>
                <c:pt idx="350">
                  <c:v>2009</c:v>
                </c:pt>
                <c:pt idx="351">
                  <c:v>2009</c:v>
                </c:pt>
                <c:pt idx="352">
                  <c:v>2009</c:v>
                </c:pt>
                <c:pt idx="353">
                  <c:v>2009</c:v>
                </c:pt>
                <c:pt idx="354">
                  <c:v>2009</c:v>
                </c:pt>
                <c:pt idx="355">
                  <c:v>2009</c:v>
                </c:pt>
                <c:pt idx="356">
                  <c:v>2009</c:v>
                </c:pt>
                <c:pt idx="357">
                  <c:v>2009</c:v>
                </c:pt>
                <c:pt idx="358">
                  <c:v>2009</c:v>
                </c:pt>
                <c:pt idx="359">
                  <c:v>2009</c:v>
                </c:pt>
                <c:pt idx="360">
                  <c:v>2010</c:v>
                </c:pt>
                <c:pt idx="361">
                  <c:v>2010</c:v>
                </c:pt>
                <c:pt idx="362">
                  <c:v>2010</c:v>
                </c:pt>
                <c:pt idx="363">
                  <c:v>2010</c:v>
                </c:pt>
                <c:pt idx="364">
                  <c:v>2010</c:v>
                </c:pt>
                <c:pt idx="365">
                  <c:v>2010</c:v>
                </c:pt>
                <c:pt idx="366">
                  <c:v>2010</c:v>
                </c:pt>
                <c:pt idx="367">
                  <c:v>2010</c:v>
                </c:pt>
                <c:pt idx="368">
                  <c:v>2010</c:v>
                </c:pt>
                <c:pt idx="369">
                  <c:v>2010</c:v>
                </c:pt>
                <c:pt idx="370">
                  <c:v>2010</c:v>
                </c:pt>
                <c:pt idx="371">
                  <c:v>2010</c:v>
                </c:pt>
                <c:pt idx="372">
                  <c:v>2011</c:v>
                </c:pt>
                <c:pt idx="373">
                  <c:v>2011</c:v>
                </c:pt>
                <c:pt idx="374">
                  <c:v>2011</c:v>
                </c:pt>
                <c:pt idx="375">
                  <c:v>2011</c:v>
                </c:pt>
                <c:pt idx="376">
                  <c:v>2011</c:v>
                </c:pt>
                <c:pt idx="377">
                  <c:v>2011</c:v>
                </c:pt>
                <c:pt idx="378">
                  <c:v>2011</c:v>
                </c:pt>
                <c:pt idx="379">
                  <c:v>2011</c:v>
                </c:pt>
                <c:pt idx="380">
                  <c:v>2011</c:v>
                </c:pt>
                <c:pt idx="381">
                  <c:v>2011</c:v>
                </c:pt>
                <c:pt idx="382">
                  <c:v>2011</c:v>
                </c:pt>
                <c:pt idx="383">
                  <c:v>2011</c:v>
                </c:pt>
                <c:pt idx="384">
                  <c:v>2012</c:v>
                </c:pt>
                <c:pt idx="385">
                  <c:v>2012</c:v>
                </c:pt>
                <c:pt idx="386">
                  <c:v>2012</c:v>
                </c:pt>
                <c:pt idx="387">
                  <c:v>2012</c:v>
                </c:pt>
                <c:pt idx="388">
                  <c:v>2012</c:v>
                </c:pt>
                <c:pt idx="389">
                  <c:v>2012</c:v>
                </c:pt>
                <c:pt idx="390">
                  <c:v>2012</c:v>
                </c:pt>
                <c:pt idx="391">
                  <c:v>2012</c:v>
                </c:pt>
                <c:pt idx="392">
                  <c:v>2012</c:v>
                </c:pt>
                <c:pt idx="393">
                  <c:v>2012</c:v>
                </c:pt>
                <c:pt idx="394">
                  <c:v>2012</c:v>
                </c:pt>
                <c:pt idx="395">
                  <c:v>2012</c:v>
                </c:pt>
                <c:pt idx="396">
                  <c:v>2013</c:v>
                </c:pt>
                <c:pt idx="397">
                  <c:v>2013</c:v>
                </c:pt>
                <c:pt idx="398">
                  <c:v>2013</c:v>
                </c:pt>
                <c:pt idx="399">
                  <c:v>2013</c:v>
                </c:pt>
                <c:pt idx="400">
                  <c:v>2013</c:v>
                </c:pt>
                <c:pt idx="401">
                  <c:v>2013</c:v>
                </c:pt>
                <c:pt idx="402">
                  <c:v>2013</c:v>
                </c:pt>
                <c:pt idx="403">
                  <c:v>2013</c:v>
                </c:pt>
                <c:pt idx="404">
                  <c:v>2013</c:v>
                </c:pt>
                <c:pt idx="405">
                  <c:v>2013</c:v>
                </c:pt>
                <c:pt idx="406">
                  <c:v>2013</c:v>
                </c:pt>
                <c:pt idx="407">
                  <c:v>2013</c:v>
                </c:pt>
                <c:pt idx="408">
                  <c:v>2014</c:v>
                </c:pt>
                <c:pt idx="409">
                  <c:v>2014</c:v>
                </c:pt>
                <c:pt idx="410">
                  <c:v>2014</c:v>
                </c:pt>
                <c:pt idx="411">
                  <c:v>2014</c:v>
                </c:pt>
                <c:pt idx="412">
                  <c:v>2014</c:v>
                </c:pt>
                <c:pt idx="413">
                  <c:v>2014</c:v>
                </c:pt>
                <c:pt idx="414">
                  <c:v>2014</c:v>
                </c:pt>
                <c:pt idx="415">
                  <c:v>2014</c:v>
                </c:pt>
                <c:pt idx="416">
                  <c:v>2014</c:v>
                </c:pt>
                <c:pt idx="417">
                  <c:v>2014</c:v>
                </c:pt>
                <c:pt idx="418">
                  <c:v>2014</c:v>
                </c:pt>
                <c:pt idx="419">
                  <c:v>2014</c:v>
                </c:pt>
                <c:pt idx="420">
                  <c:v>2015</c:v>
                </c:pt>
                <c:pt idx="421">
                  <c:v>2015</c:v>
                </c:pt>
                <c:pt idx="422">
                  <c:v>2015</c:v>
                </c:pt>
                <c:pt idx="423">
                  <c:v>2015</c:v>
                </c:pt>
                <c:pt idx="424">
                  <c:v>2015</c:v>
                </c:pt>
                <c:pt idx="425">
                  <c:v>2015</c:v>
                </c:pt>
                <c:pt idx="426">
                  <c:v>2015</c:v>
                </c:pt>
                <c:pt idx="427">
                  <c:v>2015</c:v>
                </c:pt>
                <c:pt idx="428">
                  <c:v>2015</c:v>
                </c:pt>
                <c:pt idx="429">
                  <c:v>2015</c:v>
                </c:pt>
                <c:pt idx="430">
                  <c:v>2015</c:v>
                </c:pt>
                <c:pt idx="431">
                  <c:v>2015</c:v>
                </c:pt>
                <c:pt idx="432">
                  <c:v>2016</c:v>
                </c:pt>
                <c:pt idx="433">
                  <c:v>2016</c:v>
                </c:pt>
                <c:pt idx="434">
                  <c:v>2016</c:v>
                </c:pt>
                <c:pt idx="435">
                  <c:v>2016</c:v>
                </c:pt>
                <c:pt idx="436">
                  <c:v>2016</c:v>
                </c:pt>
                <c:pt idx="437">
                  <c:v>2016</c:v>
                </c:pt>
                <c:pt idx="438">
                  <c:v>2016</c:v>
                </c:pt>
                <c:pt idx="439">
                  <c:v>2016</c:v>
                </c:pt>
                <c:pt idx="440">
                  <c:v>2016</c:v>
                </c:pt>
                <c:pt idx="441">
                  <c:v>2016</c:v>
                </c:pt>
                <c:pt idx="442">
                  <c:v>2016</c:v>
                </c:pt>
                <c:pt idx="443">
                  <c:v>2016</c:v>
                </c:pt>
                <c:pt idx="444">
                  <c:v>2017</c:v>
                </c:pt>
                <c:pt idx="445">
                  <c:v>2017</c:v>
                </c:pt>
                <c:pt idx="446">
                  <c:v>2017</c:v>
                </c:pt>
                <c:pt idx="447">
                  <c:v>2017</c:v>
                </c:pt>
                <c:pt idx="448">
                  <c:v>2017</c:v>
                </c:pt>
                <c:pt idx="449">
                  <c:v>2017</c:v>
                </c:pt>
                <c:pt idx="450">
                  <c:v>2017</c:v>
                </c:pt>
                <c:pt idx="451">
                  <c:v>2017</c:v>
                </c:pt>
                <c:pt idx="452">
                  <c:v>2017</c:v>
                </c:pt>
                <c:pt idx="453">
                  <c:v>2017</c:v>
                </c:pt>
                <c:pt idx="454">
                  <c:v>2017</c:v>
                </c:pt>
                <c:pt idx="455">
                  <c:v>2017</c:v>
                </c:pt>
                <c:pt idx="456">
                  <c:v>2018</c:v>
                </c:pt>
                <c:pt idx="457">
                  <c:v>2018</c:v>
                </c:pt>
                <c:pt idx="458">
                  <c:v>2018</c:v>
                </c:pt>
                <c:pt idx="459">
                  <c:v>2018</c:v>
                </c:pt>
                <c:pt idx="460">
                  <c:v>2018</c:v>
                </c:pt>
                <c:pt idx="461">
                  <c:v>2018</c:v>
                </c:pt>
                <c:pt idx="462">
                  <c:v>2018</c:v>
                </c:pt>
                <c:pt idx="463">
                  <c:v>2018</c:v>
                </c:pt>
                <c:pt idx="464">
                  <c:v>2018</c:v>
                </c:pt>
                <c:pt idx="465">
                  <c:v>2018</c:v>
                </c:pt>
                <c:pt idx="466">
                  <c:v>2018</c:v>
                </c:pt>
                <c:pt idx="467">
                  <c:v>2018</c:v>
                </c:pt>
                <c:pt idx="468">
                  <c:v>2019</c:v>
                </c:pt>
                <c:pt idx="469">
                  <c:v>2019</c:v>
                </c:pt>
                <c:pt idx="470">
                  <c:v>2019</c:v>
                </c:pt>
                <c:pt idx="471">
                  <c:v>2019</c:v>
                </c:pt>
                <c:pt idx="472">
                  <c:v>2019</c:v>
                </c:pt>
                <c:pt idx="473">
                  <c:v>2019</c:v>
                </c:pt>
                <c:pt idx="474">
                  <c:v>2019</c:v>
                </c:pt>
                <c:pt idx="475">
                  <c:v>2019</c:v>
                </c:pt>
                <c:pt idx="476">
                  <c:v>2019</c:v>
                </c:pt>
                <c:pt idx="477">
                  <c:v>2019</c:v>
                </c:pt>
                <c:pt idx="478">
                  <c:v>2019</c:v>
                </c:pt>
                <c:pt idx="479">
                  <c:v>2019</c:v>
                </c:pt>
                <c:pt idx="480">
                  <c:v>2020</c:v>
                </c:pt>
                <c:pt idx="481">
                  <c:v>2020</c:v>
                </c:pt>
                <c:pt idx="482">
                  <c:v>2020</c:v>
                </c:pt>
                <c:pt idx="483">
                  <c:v>2020</c:v>
                </c:pt>
                <c:pt idx="484">
                  <c:v>2020</c:v>
                </c:pt>
                <c:pt idx="485">
                  <c:v>2020</c:v>
                </c:pt>
                <c:pt idx="486">
                  <c:v>2020</c:v>
                </c:pt>
                <c:pt idx="487">
                  <c:v>2020</c:v>
                </c:pt>
                <c:pt idx="488">
                  <c:v>2020</c:v>
                </c:pt>
                <c:pt idx="489">
                  <c:v>2020</c:v>
                </c:pt>
                <c:pt idx="490">
                  <c:v>2020</c:v>
                </c:pt>
                <c:pt idx="491">
                  <c:v>2020</c:v>
                </c:pt>
                <c:pt idx="492">
                  <c:v>2021</c:v>
                </c:pt>
                <c:pt idx="493">
                  <c:v>2021</c:v>
                </c:pt>
                <c:pt idx="494">
                  <c:v>2021</c:v>
                </c:pt>
                <c:pt idx="495">
                  <c:v>2021</c:v>
                </c:pt>
                <c:pt idx="496">
                  <c:v>2021</c:v>
                </c:pt>
                <c:pt idx="497">
                  <c:v>2021</c:v>
                </c:pt>
                <c:pt idx="498">
                  <c:v>2021</c:v>
                </c:pt>
                <c:pt idx="499">
                  <c:v>2021</c:v>
                </c:pt>
                <c:pt idx="500">
                  <c:v>2021</c:v>
                </c:pt>
                <c:pt idx="501">
                  <c:v>2021</c:v>
                </c:pt>
                <c:pt idx="502">
                  <c:v>2021</c:v>
                </c:pt>
                <c:pt idx="503">
                  <c:v>2021</c:v>
                </c:pt>
                <c:pt idx="504">
                  <c:v>2022</c:v>
                </c:pt>
                <c:pt idx="505">
                  <c:v>2022</c:v>
                </c:pt>
                <c:pt idx="506">
                  <c:v>2022</c:v>
                </c:pt>
                <c:pt idx="507">
                  <c:v>2022</c:v>
                </c:pt>
                <c:pt idx="508">
                  <c:v>2022</c:v>
                </c:pt>
                <c:pt idx="509">
                  <c:v>2022</c:v>
                </c:pt>
                <c:pt idx="510">
                  <c:v>2022</c:v>
                </c:pt>
                <c:pt idx="511">
                  <c:v>2022</c:v>
                </c:pt>
                <c:pt idx="512">
                  <c:v>2022</c:v>
                </c:pt>
                <c:pt idx="513">
                  <c:v>2022</c:v>
                </c:pt>
                <c:pt idx="514">
                  <c:v>2022</c:v>
                </c:pt>
                <c:pt idx="515">
                  <c:v>2022</c:v>
                </c:pt>
                <c:pt idx="516">
                  <c:v>2023</c:v>
                </c:pt>
                <c:pt idx="517">
                  <c:v>2023</c:v>
                </c:pt>
                <c:pt idx="518">
                  <c:v>2023</c:v>
                </c:pt>
                <c:pt idx="519">
                  <c:v>2023</c:v>
                </c:pt>
                <c:pt idx="520">
                  <c:v>2023</c:v>
                </c:pt>
                <c:pt idx="521">
                  <c:v>2023</c:v>
                </c:pt>
                <c:pt idx="522">
                  <c:v>2023</c:v>
                </c:pt>
                <c:pt idx="523">
                  <c:v>2023</c:v>
                </c:pt>
                <c:pt idx="524">
                  <c:v>2023</c:v>
                </c:pt>
                <c:pt idx="525">
                  <c:v>2023</c:v>
                </c:pt>
                <c:pt idx="526">
                  <c:v>2023</c:v>
                </c:pt>
                <c:pt idx="527">
                  <c:v>2023</c:v>
                </c:pt>
                <c:pt idx="528">
                  <c:v>2024</c:v>
                </c:pt>
                <c:pt idx="529">
                  <c:v>2024</c:v>
                </c:pt>
                <c:pt idx="530">
                  <c:v>2024</c:v>
                </c:pt>
                <c:pt idx="531">
                  <c:v>2024</c:v>
                </c:pt>
                <c:pt idx="532">
                  <c:v>2024</c:v>
                </c:pt>
                <c:pt idx="533">
                  <c:v>2024</c:v>
                </c:pt>
                <c:pt idx="534">
                  <c:v>2024</c:v>
                </c:pt>
                <c:pt idx="535">
                  <c:v>2024</c:v>
                </c:pt>
                <c:pt idx="536">
                  <c:v>2024</c:v>
                </c:pt>
                <c:pt idx="537">
                  <c:v>2024</c:v>
                </c:pt>
                <c:pt idx="538">
                  <c:v>2024</c:v>
                </c:pt>
                <c:pt idx="539">
                  <c:v>2024</c:v>
                </c:pt>
                <c:pt idx="540">
                  <c:v>2025</c:v>
                </c:pt>
                <c:pt idx="541">
                  <c:v>2025</c:v>
                </c:pt>
                <c:pt idx="542">
                  <c:v>2025</c:v>
                </c:pt>
                <c:pt idx="543">
                  <c:v>2025</c:v>
                </c:pt>
                <c:pt idx="544">
                  <c:v>2025</c:v>
                </c:pt>
                <c:pt idx="545">
                  <c:v>2025</c:v>
                </c:pt>
                <c:pt idx="546">
                  <c:v>2025</c:v>
                </c:pt>
              </c:numCache>
            </c:numRef>
          </c:cat>
          <c:val>
            <c:numRef>
              <c:f>'2-1'!$B$2:$B$548</c:f>
              <c:numCache>
                <c:formatCode>General</c:formatCode>
                <c:ptCount val="547"/>
                <c:pt idx="0">
                  <c:v>98.6</c:v>
                </c:pt>
                <c:pt idx="1">
                  <c:v>98.5</c:v>
                </c:pt>
                <c:pt idx="2">
                  <c:v>97.8</c:v>
                </c:pt>
                <c:pt idx="3">
                  <c:v>98.1</c:v>
                </c:pt>
                <c:pt idx="4">
                  <c:v>96.9</c:v>
                </c:pt>
                <c:pt idx="5">
                  <c:v>96.7</c:v>
                </c:pt>
                <c:pt idx="6">
                  <c:v>93.8</c:v>
                </c:pt>
                <c:pt idx="7">
                  <c:v>92.4</c:v>
                </c:pt>
                <c:pt idx="8">
                  <c:v>92.9</c:v>
                </c:pt>
                <c:pt idx="9">
                  <c:v>92.3</c:v>
                </c:pt>
                <c:pt idx="10">
                  <c:v>90.6</c:v>
                </c:pt>
                <c:pt idx="11">
                  <c:v>91.5</c:v>
                </c:pt>
                <c:pt idx="12">
                  <c:v>94.9</c:v>
                </c:pt>
                <c:pt idx="13">
                  <c:v>94.1</c:v>
                </c:pt>
                <c:pt idx="14">
                  <c:v>95.3</c:v>
                </c:pt>
                <c:pt idx="15">
                  <c:v>99.1</c:v>
                </c:pt>
                <c:pt idx="16">
                  <c:v>98.5</c:v>
                </c:pt>
                <c:pt idx="17">
                  <c:v>102.3</c:v>
                </c:pt>
                <c:pt idx="18">
                  <c:v>102.3</c:v>
                </c:pt>
                <c:pt idx="19">
                  <c:v>101.4</c:v>
                </c:pt>
                <c:pt idx="20">
                  <c:v>102.8</c:v>
                </c:pt>
                <c:pt idx="21">
                  <c:v>102.9</c:v>
                </c:pt>
                <c:pt idx="22">
                  <c:v>101.6</c:v>
                </c:pt>
                <c:pt idx="23">
                  <c:v>101</c:v>
                </c:pt>
                <c:pt idx="24">
                  <c:v>94.8</c:v>
                </c:pt>
                <c:pt idx="25">
                  <c:v>92</c:v>
                </c:pt>
                <c:pt idx="26">
                  <c:v>94.1</c:v>
                </c:pt>
                <c:pt idx="27">
                  <c:v>97.2</c:v>
                </c:pt>
                <c:pt idx="28">
                  <c:v>94.5</c:v>
                </c:pt>
                <c:pt idx="29">
                  <c:v>94.3</c:v>
                </c:pt>
                <c:pt idx="30">
                  <c:v>90.1</c:v>
                </c:pt>
                <c:pt idx="31">
                  <c:v>87.3</c:v>
                </c:pt>
                <c:pt idx="32">
                  <c:v>89.7</c:v>
                </c:pt>
                <c:pt idx="33">
                  <c:v>89.1</c:v>
                </c:pt>
                <c:pt idx="34">
                  <c:v>87.6</c:v>
                </c:pt>
                <c:pt idx="35">
                  <c:v>86.6</c:v>
                </c:pt>
                <c:pt idx="36">
                  <c:v>83.2</c:v>
                </c:pt>
                <c:pt idx="37">
                  <c:v>81.2</c:v>
                </c:pt>
                <c:pt idx="38">
                  <c:v>83.6</c:v>
                </c:pt>
                <c:pt idx="39">
                  <c:v>83.2</c:v>
                </c:pt>
                <c:pt idx="40">
                  <c:v>81.900000000000006</c:v>
                </c:pt>
                <c:pt idx="41">
                  <c:v>85.1</c:v>
                </c:pt>
                <c:pt idx="42">
                  <c:v>84.4</c:v>
                </c:pt>
                <c:pt idx="43">
                  <c:v>87.5</c:v>
                </c:pt>
                <c:pt idx="44">
                  <c:v>87.1</c:v>
                </c:pt>
                <c:pt idx="45">
                  <c:v>90.6</c:v>
                </c:pt>
                <c:pt idx="46">
                  <c:v>93</c:v>
                </c:pt>
                <c:pt idx="47">
                  <c:v>93.2</c:v>
                </c:pt>
                <c:pt idx="48">
                  <c:v>91.7</c:v>
                </c:pt>
                <c:pt idx="49">
                  <c:v>90.9</c:v>
                </c:pt>
                <c:pt idx="50">
                  <c:v>90.7</c:v>
                </c:pt>
                <c:pt idx="51">
                  <c:v>91.6</c:v>
                </c:pt>
                <c:pt idx="52">
                  <c:v>92.4</c:v>
                </c:pt>
                <c:pt idx="53">
                  <c:v>94.6</c:v>
                </c:pt>
                <c:pt idx="54">
                  <c:v>95.6</c:v>
                </c:pt>
                <c:pt idx="55">
                  <c:v>95.6</c:v>
                </c:pt>
                <c:pt idx="56">
                  <c:v>92.6</c:v>
                </c:pt>
                <c:pt idx="57">
                  <c:v>88.8</c:v>
                </c:pt>
                <c:pt idx="58">
                  <c:v>86.1</c:v>
                </c:pt>
                <c:pt idx="59">
                  <c:v>86.9</c:v>
                </c:pt>
                <c:pt idx="60">
                  <c:v>87.5</c:v>
                </c:pt>
                <c:pt idx="61">
                  <c:v>87.9</c:v>
                </c:pt>
                <c:pt idx="62">
                  <c:v>88.1</c:v>
                </c:pt>
                <c:pt idx="63">
                  <c:v>88</c:v>
                </c:pt>
                <c:pt idx="64">
                  <c:v>88.2</c:v>
                </c:pt>
                <c:pt idx="65">
                  <c:v>88.3</c:v>
                </c:pt>
                <c:pt idx="66">
                  <c:v>89</c:v>
                </c:pt>
                <c:pt idx="67">
                  <c:v>89.9</c:v>
                </c:pt>
                <c:pt idx="68">
                  <c:v>89.9</c:v>
                </c:pt>
                <c:pt idx="69">
                  <c:v>89.4</c:v>
                </c:pt>
                <c:pt idx="70">
                  <c:v>88.7</c:v>
                </c:pt>
                <c:pt idx="71">
                  <c:v>88.5</c:v>
                </c:pt>
                <c:pt idx="72">
                  <c:v>88.3</c:v>
                </c:pt>
                <c:pt idx="73">
                  <c:v>88.7</c:v>
                </c:pt>
                <c:pt idx="74">
                  <c:v>86.6</c:v>
                </c:pt>
                <c:pt idx="75">
                  <c:v>86.8</c:v>
                </c:pt>
                <c:pt idx="76">
                  <c:v>87.6</c:v>
                </c:pt>
                <c:pt idx="77">
                  <c:v>87.3</c:v>
                </c:pt>
                <c:pt idx="78">
                  <c:v>86.6</c:v>
                </c:pt>
                <c:pt idx="79">
                  <c:v>86.9</c:v>
                </c:pt>
                <c:pt idx="80">
                  <c:v>87.4</c:v>
                </c:pt>
                <c:pt idx="81">
                  <c:v>88.1</c:v>
                </c:pt>
                <c:pt idx="82">
                  <c:v>89.7</c:v>
                </c:pt>
                <c:pt idx="83">
                  <c:v>89.7</c:v>
                </c:pt>
                <c:pt idx="84">
                  <c:v>90</c:v>
                </c:pt>
                <c:pt idx="85">
                  <c:v>90.2</c:v>
                </c:pt>
                <c:pt idx="86">
                  <c:v>90.5</c:v>
                </c:pt>
                <c:pt idx="87">
                  <c:v>91.1</c:v>
                </c:pt>
                <c:pt idx="88">
                  <c:v>92</c:v>
                </c:pt>
                <c:pt idx="89">
                  <c:v>93.9</c:v>
                </c:pt>
                <c:pt idx="90">
                  <c:v>95.9</c:v>
                </c:pt>
                <c:pt idx="91">
                  <c:v>98.1</c:v>
                </c:pt>
                <c:pt idx="92">
                  <c:v>98.5</c:v>
                </c:pt>
                <c:pt idx="93">
                  <c:v>99.1</c:v>
                </c:pt>
                <c:pt idx="94">
                  <c:v>101.7</c:v>
                </c:pt>
                <c:pt idx="95">
                  <c:v>103.3</c:v>
                </c:pt>
                <c:pt idx="96">
                  <c:v>106.7</c:v>
                </c:pt>
                <c:pt idx="97">
                  <c:v>105.5</c:v>
                </c:pt>
                <c:pt idx="98">
                  <c:v>102.8</c:v>
                </c:pt>
                <c:pt idx="99">
                  <c:v>99.3</c:v>
                </c:pt>
                <c:pt idx="100">
                  <c:v>97.6</c:v>
                </c:pt>
                <c:pt idx="101">
                  <c:v>98.8</c:v>
                </c:pt>
                <c:pt idx="102">
                  <c:v>101.2</c:v>
                </c:pt>
                <c:pt idx="103">
                  <c:v>102.1</c:v>
                </c:pt>
                <c:pt idx="104">
                  <c:v>101.4</c:v>
                </c:pt>
                <c:pt idx="105">
                  <c:v>100.6</c:v>
                </c:pt>
                <c:pt idx="106">
                  <c:v>98.9</c:v>
                </c:pt>
                <c:pt idx="107">
                  <c:v>96.6</c:v>
                </c:pt>
                <c:pt idx="108">
                  <c:v>94.9</c:v>
                </c:pt>
                <c:pt idx="109">
                  <c:v>93.8</c:v>
                </c:pt>
                <c:pt idx="110">
                  <c:v>94.6</c:v>
                </c:pt>
                <c:pt idx="111">
                  <c:v>95.3</c:v>
                </c:pt>
                <c:pt idx="112">
                  <c:v>95.4</c:v>
                </c:pt>
                <c:pt idx="113">
                  <c:v>95.8</c:v>
                </c:pt>
                <c:pt idx="114">
                  <c:v>93.5</c:v>
                </c:pt>
                <c:pt idx="115">
                  <c:v>92.1</c:v>
                </c:pt>
                <c:pt idx="116">
                  <c:v>91.2</c:v>
                </c:pt>
                <c:pt idx="117">
                  <c:v>90.6</c:v>
                </c:pt>
                <c:pt idx="118">
                  <c:v>90.2</c:v>
                </c:pt>
                <c:pt idx="119">
                  <c:v>90.7</c:v>
                </c:pt>
                <c:pt idx="120">
                  <c:v>89.7</c:v>
                </c:pt>
                <c:pt idx="121">
                  <c:v>90.1</c:v>
                </c:pt>
                <c:pt idx="122">
                  <c:v>90.3</c:v>
                </c:pt>
                <c:pt idx="123">
                  <c:v>90.1</c:v>
                </c:pt>
                <c:pt idx="124">
                  <c:v>90.5</c:v>
                </c:pt>
                <c:pt idx="125">
                  <c:v>90.9</c:v>
                </c:pt>
                <c:pt idx="126">
                  <c:v>91.2</c:v>
                </c:pt>
                <c:pt idx="127">
                  <c:v>90.7</c:v>
                </c:pt>
                <c:pt idx="128">
                  <c:v>89.9</c:v>
                </c:pt>
                <c:pt idx="129">
                  <c:v>89.4</c:v>
                </c:pt>
                <c:pt idx="130">
                  <c:v>89.8</c:v>
                </c:pt>
                <c:pt idx="131">
                  <c:v>89.9</c:v>
                </c:pt>
                <c:pt idx="132">
                  <c:v>89.7</c:v>
                </c:pt>
                <c:pt idx="133">
                  <c:v>89.6</c:v>
                </c:pt>
                <c:pt idx="134">
                  <c:v>89.6</c:v>
                </c:pt>
                <c:pt idx="135">
                  <c:v>89.8</c:v>
                </c:pt>
                <c:pt idx="136">
                  <c:v>90.7</c:v>
                </c:pt>
                <c:pt idx="137">
                  <c:v>91.7</c:v>
                </c:pt>
                <c:pt idx="138">
                  <c:v>92.1</c:v>
                </c:pt>
                <c:pt idx="139">
                  <c:v>92.5</c:v>
                </c:pt>
                <c:pt idx="140">
                  <c:v>92.6</c:v>
                </c:pt>
                <c:pt idx="141">
                  <c:v>92.7</c:v>
                </c:pt>
                <c:pt idx="142">
                  <c:v>92.7</c:v>
                </c:pt>
                <c:pt idx="143">
                  <c:v>92.2</c:v>
                </c:pt>
                <c:pt idx="144">
                  <c:v>91.9</c:v>
                </c:pt>
                <c:pt idx="145">
                  <c:v>91.3</c:v>
                </c:pt>
                <c:pt idx="146">
                  <c:v>90.8</c:v>
                </c:pt>
                <c:pt idx="147">
                  <c:v>90.4</c:v>
                </c:pt>
                <c:pt idx="148">
                  <c:v>90.1</c:v>
                </c:pt>
                <c:pt idx="149">
                  <c:v>90.4</c:v>
                </c:pt>
                <c:pt idx="150">
                  <c:v>90.6</c:v>
                </c:pt>
                <c:pt idx="151">
                  <c:v>90.4</c:v>
                </c:pt>
                <c:pt idx="152">
                  <c:v>89.8</c:v>
                </c:pt>
                <c:pt idx="153">
                  <c:v>89.4</c:v>
                </c:pt>
                <c:pt idx="154">
                  <c:v>88.9</c:v>
                </c:pt>
                <c:pt idx="155">
                  <c:v>88.7</c:v>
                </c:pt>
                <c:pt idx="156">
                  <c:v>88.3</c:v>
                </c:pt>
                <c:pt idx="157">
                  <c:v>88.6</c:v>
                </c:pt>
                <c:pt idx="158">
                  <c:v>88.3</c:v>
                </c:pt>
                <c:pt idx="159">
                  <c:v>88.2</c:v>
                </c:pt>
                <c:pt idx="160">
                  <c:v>88.3</c:v>
                </c:pt>
                <c:pt idx="161">
                  <c:v>87.2</c:v>
                </c:pt>
                <c:pt idx="162">
                  <c:v>82.3</c:v>
                </c:pt>
                <c:pt idx="163">
                  <c:v>83.2</c:v>
                </c:pt>
                <c:pt idx="164">
                  <c:v>83.5</c:v>
                </c:pt>
                <c:pt idx="165">
                  <c:v>84</c:v>
                </c:pt>
                <c:pt idx="166">
                  <c:v>84</c:v>
                </c:pt>
                <c:pt idx="167">
                  <c:v>83.2</c:v>
                </c:pt>
                <c:pt idx="168">
                  <c:v>82.4</c:v>
                </c:pt>
                <c:pt idx="169">
                  <c:v>81.8</c:v>
                </c:pt>
                <c:pt idx="170">
                  <c:v>81.3</c:v>
                </c:pt>
                <c:pt idx="171">
                  <c:v>81.3</c:v>
                </c:pt>
                <c:pt idx="172">
                  <c:v>81.099999999999994</c:v>
                </c:pt>
                <c:pt idx="173">
                  <c:v>80.900000000000006</c:v>
                </c:pt>
                <c:pt idx="174">
                  <c:v>80.8</c:v>
                </c:pt>
                <c:pt idx="175">
                  <c:v>80.599999999999994</c:v>
                </c:pt>
                <c:pt idx="176">
                  <c:v>80.7</c:v>
                </c:pt>
                <c:pt idx="177">
                  <c:v>80.3</c:v>
                </c:pt>
                <c:pt idx="178">
                  <c:v>80.400000000000006</c:v>
                </c:pt>
                <c:pt idx="179">
                  <c:v>80.3</c:v>
                </c:pt>
                <c:pt idx="180">
                  <c:v>80.599999999999994</c:v>
                </c:pt>
                <c:pt idx="181">
                  <c:v>81</c:v>
                </c:pt>
                <c:pt idx="182">
                  <c:v>80.3</c:v>
                </c:pt>
                <c:pt idx="183">
                  <c:v>80</c:v>
                </c:pt>
                <c:pt idx="184">
                  <c:v>80</c:v>
                </c:pt>
                <c:pt idx="185">
                  <c:v>80.2</c:v>
                </c:pt>
                <c:pt idx="186">
                  <c:v>80.5</c:v>
                </c:pt>
                <c:pt idx="187">
                  <c:v>80.5</c:v>
                </c:pt>
                <c:pt idx="188">
                  <c:v>80.599999999999994</c:v>
                </c:pt>
                <c:pt idx="189">
                  <c:v>80.900000000000006</c:v>
                </c:pt>
                <c:pt idx="190">
                  <c:v>80.5</c:v>
                </c:pt>
                <c:pt idx="191">
                  <c:v>80.3</c:v>
                </c:pt>
                <c:pt idx="192">
                  <c:v>80.400000000000006</c:v>
                </c:pt>
                <c:pt idx="193">
                  <c:v>80.3</c:v>
                </c:pt>
                <c:pt idx="194">
                  <c:v>80.3</c:v>
                </c:pt>
                <c:pt idx="195">
                  <c:v>80.3</c:v>
                </c:pt>
                <c:pt idx="196">
                  <c:v>80.7</c:v>
                </c:pt>
                <c:pt idx="197">
                  <c:v>80.5</c:v>
                </c:pt>
                <c:pt idx="198">
                  <c:v>80.5</c:v>
                </c:pt>
                <c:pt idx="199">
                  <c:v>80.900000000000006</c:v>
                </c:pt>
                <c:pt idx="200">
                  <c:v>80.7</c:v>
                </c:pt>
                <c:pt idx="201">
                  <c:v>80.7</c:v>
                </c:pt>
                <c:pt idx="202">
                  <c:v>80.7</c:v>
                </c:pt>
                <c:pt idx="203">
                  <c:v>80.599999999999994</c:v>
                </c:pt>
                <c:pt idx="204">
                  <c:v>80.599999999999994</c:v>
                </c:pt>
                <c:pt idx="205">
                  <c:v>80.400000000000006</c:v>
                </c:pt>
                <c:pt idx="206">
                  <c:v>80.400000000000006</c:v>
                </c:pt>
                <c:pt idx="207">
                  <c:v>81</c:v>
                </c:pt>
                <c:pt idx="208">
                  <c:v>81.099999999999994</c:v>
                </c:pt>
                <c:pt idx="209">
                  <c:v>81.599999999999994</c:v>
                </c:pt>
                <c:pt idx="210">
                  <c:v>82.3</c:v>
                </c:pt>
                <c:pt idx="211">
                  <c:v>82.5</c:v>
                </c:pt>
                <c:pt idx="212">
                  <c:v>82.3</c:v>
                </c:pt>
                <c:pt idx="213">
                  <c:v>81.5</c:v>
                </c:pt>
                <c:pt idx="214">
                  <c:v>81.3</c:v>
                </c:pt>
                <c:pt idx="215">
                  <c:v>81.900000000000006</c:v>
                </c:pt>
                <c:pt idx="216">
                  <c:v>82.4</c:v>
                </c:pt>
                <c:pt idx="217">
                  <c:v>82.6</c:v>
                </c:pt>
                <c:pt idx="218">
                  <c:v>82.7</c:v>
                </c:pt>
                <c:pt idx="219">
                  <c:v>83.1</c:v>
                </c:pt>
                <c:pt idx="220">
                  <c:v>83.3</c:v>
                </c:pt>
                <c:pt idx="221">
                  <c:v>84.1</c:v>
                </c:pt>
                <c:pt idx="222">
                  <c:v>84</c:v>
                </c:pt>
                <c:pt idx="223">
                  <c:v>83.6</c:v>
                </c:pt>
                <c:pt idx="224">
                  <c:v>82.7</c:v>
                </c:pt>
                <c:pt idx="225">
                  <c:v>82.7</c:v>
                </c:pt>
                <c:pt idx="226">
                  <c:v>82.3</c:v>
                </c:pt>
                <c:pt idx="227">
                  <c:v>82.2</c:v>
                </c:pt>
                <c:pt idx="228">
                  <c:v>83.1</c:v>
                </c:pt>
                <c:pt idx="229">
                  <c:v>82.8</c:v>
                </c:pt>
                <c:pt idx="230">
                  <c:v>82.9</c:v>
                </c:pt>
                <c:pt idx="231">
                  <c:v>82.6</c:v>
                </c:pt>
                <c:pt idx="232">
                  <c:v>82.5</c:v>
                </c:pt>
                <c:pt idx="233">
                  <c:v>83.6</c:v>
                </c:pt>
                <c:pt idx="234">
                  <c:v>84</c:v>
                </c:pt>
                <c:pt idx="235">
                  <c:v>84.5</c:v>
                </c:pt>
                <c:pt idx="236">
                  <c:v>85.3</c:v>
                </c:pt>
                <c:pt idx="237">
                  <c:v>86.9</c:v>
                </c:pt>
                <c:pt idx="238">
                  <c:v>87.4</c:v>
                </c:pt>
                <c:pt idx="239">
                  <c:v>87.7</c:v>
                </c:pt>
                <c:pt idx="240">
                  <c:v>88.4</c:v>
                </c:pt>
                <c:pt idx="241">
                  <c:v>88.7</c:v>
                </c:pt>
                <c:pt idx="242">
                  <c:v>89.3</c:v>
                </c:pt>
                <c:pt idx="243">
                  <c:v>90.2</c:v>
                </c:pt>
                <c:pt idx="244">
                  <c:v>90.3</c:v>
                </c:pt>
                <c:pt idx="245">
                  <c:v>88.3</c:v>
                </c:pt>
                <c:pt idx="246">
                  <c:v>87.1</c:v>
                </c:pt>
                <c:pt idx="247">
                  <c:v>86.5</c:v>
                </c:pt>
                <c:pt idx="248">
                  <c:v>85.1</c:v>
                </c:pt>
                <c:pt idx="249">
                  <c:v>84.6</c:v>
                </c:pt>
                <c:pt idx="250">
                  <c:v>82.8</c:v>
                </c:pt>
                <c:pt idx="251">
                  <c:v>81.7</c:v>
                </c:pt>
                <c:pt idx="252">
                  <c:v>81.099999999999994</c:v>
                </c:pt>
                <c:pt idx="253">
                  <c:v>81.099999999999994</c:v>
                </c:pt>
                <c:pt idx="254">
                  <c:v>80.599999999999994</c:v>
                </c:pt>
                <c:pt idx="255">
                  <c:v>77.099999999999994</c:v>
                </c:pt>
                <c:pt idx="256">
                  <c:v>72.8</c:v>
                </c:pt>
                <c:pt idx="257">
                  <c:v>72.2</c:v>
                </c:pt>
                <c:pt idx="258">
                  <c:v>74.5</c:v>
                </c:pt>
                <c:pt idx="259">
                  <c:v>75.400000000000006</c:v>
                </c:pt>
                <c:pt idx="260">
                  <c:v>73.900000000000006</c:v>
                </c:pt>
                <c:pt idx="261">
                  <c:v>73</c:v>
                </c:pt>
                <c:pt idx="262">
                  <c:v>70.900000000000006</c:v>
                </c:pt>
                <c:pt idx="263">
                  <c:v>72.8</c:v>
                </c:pt>
                <c:pt idx="264">
                  <c:v>75.599999999999994</c:v>
                </c:pt>
                <c:pt idx="265">
                  <c:v>76.599999999999994</c:v>
                </c:pt>
                <c:pt idx="266">
                  <c:v>76.8</c:v>
                </c:pt>
                <c:pt idx="267">
                  <c:v>78.3</c:v>
                </c:pt>
                <c:pt idx="268">
                  <c:v>80.8</c:v>
                </c:pt>
                <c:pt idx="269">
                  <c:v>81.400000000000006</c:v>
                </c:pt>
                <c:pt idx="270">
                  <c:v>82.8</c:v>
                </c:pt>
                <c:pt idx="271">
                  <c:v>82.6</c:v>
                </c:pt>
                <c:pt idx="272">
                  <c:v>81.099999999999994</c:v>
                </c:pt>
                <c:pt idx="273">
                  <c:v>81.2</c:v>
                </c:pt>
                <c:pt idx="274">
                  <c:v>81.400000000000006</c:v>
                </c:pt>
                <c:pt idx="275">
                  <c:v>82.9</c:v>
                </c:pt>
                <c:pt idx="276">
                  <c:v>84.9</c:v>
                </c:pt>
                <c:pt idx="277">
                  <c:v>85.8</c:v>
                </c:pt>
                <c:pt idx="278">
                  <c:v>86.2</c:v>
                </c:pt>
                <c:pt idx="279">
                  <c:v>87.3</c:v>
                </c:pt>
                <c:pt idx="280">
                  <c:v>88.3</c:v>
                </c:pt>
                <c:pt idx="281">
                  <c:v>86.7</c:v>
                </c:pt>
                <c:pt idx="282">
                  <c:v>84.8</c:v>
                </c:pt>
                <c:pt idx="283">
                  <c:v>83</c:v>
                </c:pt>
                <c:pt idx="284">
                  <c:v>83.2</c:v>
                </c:pt>
                <c:pt idx="285">
                  <c:v>84.1</c:v>
                </c:pt>
                <c:pt idx="286">
                  <c:v>84.6</c:v>
                </c:pt>
                <c:pt idx="287">
                  <c:v>85.2</c:v>
                </c:pt>
                <c:pt idx="288">
                  <c:v>88.1</c:v>
                </c:pt>
                <c:pt idx="289">
                  <c:v>88.5</c:v>
                </c:pt>
                <c:pt idx="290">
                  <c:v>87.1</c:v>
                </c:pt>
                <c:pt idx="291">
                  <c:v>85.9</c:v>
                </c:pt>
                <c:pt idx="292">
                  <c:v>86</c:v>
                </c:pt>
                <c:pt idx="293">
                  <c:v>87.2</c:v>
                </c:pt>
                <c:pt idx="294">
                  <c:v>87.3</c:v>
                </c:pt>
                <c:pt idx="295">
                  <c:v>87.7</c:v>
                </c:pt>
                <c:pt idx="296">
                  <c:v>87.6</c:v>
                </c:pt>
                <c:pt idx="297">
                  <c:v>88.4</c:v>
                </c:pt>
                <c:pt idx="298">
                  <c:v>89.9</c:v>
                </c:pt>
                <c:pt idx="299">
                  <c:v>94.3</c:v>
                </c:pt>
                <c:pt idx="300">
                  <c:v>96.4</c:v>
                </c:pt>
                <c:pt idx="301">
                  <c:v>97.7</c:v>
                </c:pt>
                <c:pt idx="302">
                  <c:v>100</c:v>
                </c:pt>
                <c:pt idx="303">
                  <c:v>97.5</c:v>
                </c:pt>
                <c:pt idx="304">
                  <c:v>94.3</c:v>
                </c:pt>
                <c:pt idx="305">
                  <c:v>97.2</c:v>
                </c:pt>
                <c:pt idx="306">
                  <c:v>98.5</c:v>
                </c:pt>
                <c:pt idx="307">
                  <c:v>99</c:v>
                </c:pt>
                <c:pt idx="308">
                  <c:v>102.4</c:v>
                </c:pt>
                <c:pt idx="309">
                  <c:v>106.4</c:v>
                </c:pt>
                <c:pt idx="310">
                  <c:v>106.7</c:v>
                </c:pt>
                <c:pt idx="311">
                  <c:v>103.8</c:v>
                </c:pt>
                <c:pt idx="312">
                  <c:v>106</c:v>
                </c:pt>
                <c:pt idx="313">
                  <c:v>102.3</c:v>
                </c:pt>
                <c:pt idx="314">
                  <c:v>94.6</c:v>
                </c:pt>
                <c:pt idx="315">
                  <c:v>87.4</c:v>
                </c:pt>
                <c:pt idx="316">
                  <c:v>88.8</c:v>
                </c:pt>
                <c:pt idx="317">
                  <c:v>86.9</c:v>
                </c:pt>
                <c:pt idx="318">
                  <c:v>87.7</c:v>
                </c:pt>
                <c:pt idx="319">
                  <c:v>92</c:v>
                </c:pt>
                <c:pt idx="320">
                  <c:v>93.5</c:v>
                </c:pt>
                <c:pt idx="321">
                  <c:v>96.8</c:v>
                </c:pt>
                <c:pt idx="322">
                  <c:v>94.2</c:v>
                </c:pt>
                <c:pt idx="323">
                  <c:v>91.9</c:v>
                </c:pt>
                <c:pt idx="324">
                  <c:v>92.8</c:v>
                </c:pt>
                <c:pt idx="325">
                  <c:v>96.1</c:v>
                </c:pt>
                <c:pt idx="326">
                  <c:v>95.1</c:v>
                </c:pt>
                <c:pt idx="327">
                  <c:v>96.2</c:v>
                </c:pt>
                <c:pt idx="328">
                  <c:v>100.2</c:v>
                </c:pt>
                <c:pt idx="329">
                  <c:v>101.6</c:v>
                </c:pt>
                <c:pt idx="330">
                  <c:v>103.8</c:v>
                </c:pt>
                <c:pt idx="331">
                  <c:v>97.2</c:v>
                </c:pt>
                <c:pt idx="332">
                  <c:v>98.6</c:v>
                </c:pt>
                <c:pt idx="333">
                  <c:v>101.9</c:v>
                </c:pt>
                <c:pt idx="334">
                  <c:v>99.8</c:v>
                </c:pt>
                <c:pt idx="335">
                  <c:v>98.7</c:v>
                </c:pt>
                <c:pt idx="336">
                  <c:v>95.5</c:v>
                </c:pt>
                <c:pt idx="337">
                  <c:v>92.9</c:v>
                </c:pt>
                <c:pt idx="338">
                  <c:v>83.8</c:v>
                </c:pt>
                <c:pt idx="339">
                  <c:v>83</c:v>
                </c:pt>
                <c:pt idx="340">
                  <c:v>83.1</c:v>
                </c:pt>
                <c:pt idx="341">
                  <c:v>79.5</c:v>
                </c:pt>
                <c:pt idx="342">
                  <c:v>80.2</c:v>
                </c:pt>
                <c:pt idx="343">
                  <c:v>80.900000000000006</c:v>
                </c:pt>
                <c:pt idx="344">
                  <c:v>75</c:v>
                </c:pt>
                <c:pt idx="345">
                  <c:v>64.900000000000006</c:v>
                </c:pt>
                <c:pt idx="346">
                  <c:v>58.4</c:v>
                </c:pt>
                <c:pt idx="347">
                  <c:v>63.5</c:v>
                </c:pt>
                <c:pt idx="348">
                  <c:v>65.099999999999994</c:v>
                </c:pt>
                <c:pt idx="349">
                  <c:v>72.8</c:v>
                </c:pt>
                <c:pt idx="350">
                  <c:v>71.099999999999994</c:v>
                </c:pt>
                <c:pt idx="351">
                  <c:v>63.6</c:v>
                </c:pt>
                <c:pt idx="352">
                  <c:v>62.4</c:v>
                </c:pt>
                <c:pt idx="353">
                  <c:v>61.5</c:v>
                </c:pt>
                <c:pt idx="354">
                  <c:v>61.2</c:v>
                </c:pt>
                <c:pt idx="355">
                  <c:v>60.6</c:v>
                </c:pt>
                <c:pt idx="356">
                  <c:v>61.3</c:v>
                </c:pt>
                <c:pt idx="357">
                  <c:v>61.4</c:v>
                </c:pt>
                <c:pt idx="358">
                  <c:v>61.4</c:v>
                </c:pt>
                <c:pt idx="359">
                  <c:v>62</c:v>
                </c:pt>
                <c:pt idx="360">
                  <c:v>62.5</c:v>
                </c:pt>
                <c:pt idx="361">
                  <c:v>63.7</c:v>
                </c:pt>
                <c:pt idx="362">
                  <c:v>64.3</c:v>
                </c:pt>
                <c:pt idx="363">
                  <c:v>64.599999999999994</c:v>
                </c:pt>
                <c:pt idx="364">
                  <c:v>67.099999999999994</c:v>
                </c:pt>
                <c:pt idx="365">
                  <c:v>68.8</c:v>
                </c:pt>
                <c:pt idx="366">
                  <c:v>68.8</c:v>
                </c:pt>
                <c:pt idx="367">
                  <c:v>70.3</c:v>
                </c:pt>
                <c:pt idx="368">
                  <c:v>70.8</c:v>
                </c:pt>
                <c:pt idx="369">
                  <c:v>71.099999999999994</c:v>
                </c:pt>
                <c:pt idx="370">
                  <c:v>71.400000000000006</c:v>
                </c:pt>
                <c:pt idx="371">
                  <c:v>70.7</c:v>
                </c:pt>
                <c:pt idx="372">
                  <c:v>68.8</c:v>
                </c:pt>
                <c:pt idx="373">
                  <c:v>68.099999999999994</c:v>
                </c:pt>
                <c:pt idx="374">
                  <c:v>67.7</c:v>
                </c:pt>
                <c:pt idx="375">
                  <c:v>67.7</c:v>
                </c:pt>
                <c:pt idx="376">
                  <c:v>67.5</c:v>
                </c:pt>
                <c:pt idx="377">
                  <c:v>67.5</c:v>
                </c:pt>
                <c:pt idx="378">
                  <c:v>67.5</c:v>
                </c:pt>
                <c:pt idx="379">
                  <c:v>68.099999999999994</c:v>
                </c:pt>
                <c:pt idx="380">
                  <c:v>69.2</c:v>
                </c:pt>
                <c:pt idx="381">
                  <c:v>70.099999999999994</c:v>
                </c:pt>
                <c:pt idx="382">
                  <c:v>69.900000000000006</c:v>
                </c:pt>
                <c:pt idx="383">
                  <c:v>69.2</c:v>
                </c:pt>
                <c:pt idx="384">
                  <c:v>68.8</c:v>
                </c:pt>
                <c:pt idx="385">
                  <c:v>67.8</c:v>
                </c:pt>
                <c:pt idx="386">
                  <c:v>66.599999999999994</c:v>
                </c:pt>
                <c:pt idx="387">
                  <c:v>66.7</c:v>
                </c:pt>
                <c:pt idx="388">
                  <c:v>68.2</c:v>
                </c:pt>
                <c:pt idx="389">
                  <c:v>69.7</c:v>
                </c:pt>
                <c:pt idx="390">
                  <c:v>70.900000000000006</c:v>
                </c:pt>
                <c:pt idx="391">
                  <c:v>73.2</c:v>
                </c:pt>
                <c:pt idx="392">
                  <c:v>69.900000000000006</c:v>
                </c:pt>
                <c:pt idx="393">
                  <c:v>68.900000000000006</c:v>
                </c:pt>
                <c:pt idx="394">
                  <c:v>68.099999999999994</c:v>
                </c:pt>
                <c:pt idx="395">
                  <c:v>67.5</c:v>
                </c:pt>
                <c:pt idx="396">
                  <c:v>66.3</c:v>
                </c:pt>
                <c:pt idx="397">
                  <c:v>67.5</c:v>
                </c:pt>
                <c:pt idx="398">
                  <c:v>70.099999999999994</c:v>
                </c:pt>
                <c:pt idx="399">
                  <c:v>73.900000000000006</c:v>
                </c:pt>
                <c:pt idx="400">
                  <c:v>72.7</c:v>
                </c:pt>
                <c:pt idx="401">
                  <c:v>72.2</c:v>
                </c:pt>
                <c:pt idx="402">
                  <c:v>72.400000000000006</c:v>
                </c:pt>
                <c:pt idx="403">
                  <c:v>73.400000000000006</c:v>
                </c:pt>
                <c:pt idx="404">
                  <c:v>72.2</c:v>
                </c:pt>
                <c:pt idx="405">
                  <c:v>71.2</c:v>
                </c:pt>
                <c:pt idx="406">
                  <c:v>71.8</c:v>
                </c:pt>
                <c:pt idx="407">
                  <c:v>74</c:v>
                </c:pt>
                <c:pt idx="408">
                  <c:v>75.099999999999994</c:v>
                </c:pt>
                <c:pt idx="409">
                  <c:v>76.3</c:v>
                </c:pt>
                <c:pt idx="410">
                  <c:v>76.2</c:v>
                </c:pt>
                <c:pt idx="411">
                  <c:v>76.599999999999994</c:v>
                </c:pt>
                <c:pt idx="412">
                  <c:v>76.400000000000006</c:v>
                </c:pt>
                <c:pt idx="413">
                  <c:v>76.5</c:v>
                </c:pt>
                <c:pt idx="414">
                  <c:v>76.400000000000006</c:v>
                </c:pt>
                <c:pt idx="415">
                  <c:v>76.5</c:v>
                </c:pt>
                <c:pt idx="416">
                  <c:v>76</c:v>
                </c:pt>
                <c:pt idx="417">
                  <c:v>76.400000000000006</c:v>
                </c:pt>
                <c:pt idx="418">
                  <c:v>75.8</c:v>
                </c:pt>
                <c:pt idx="419">
                  <c:v>76.8</c:v>
                </c:pt>
                <c:pt idx="420">
                  <c:v>76.2</c:v>
                </c:pt>
                <c:pt idx="421">
                  <c:v>76.900000000000006</c:v>
                </c:pt>
                <c:pt idx="422">
                  <c:v>77.099999999999994</c:v>
                </c:pt>
                <c:pt idx="423">
                  <c:v>77.2</c:v>
                </c:pt>
                <c:pt idx="424">
                  <c:v>77.2</c:v>
                </c:pt>
                <c:pt idx="425">
                  <c:v>77.7</c:v>
                </c:pt>
                <c:pt idx="426">
                  <c:v>78.3</c:v>
                </c:pt>
                <c:pt idx="427">
                  <c:v>80.099999999999994</c:v>
                </c:pt>
                <c:pt idx="428">
                  <c:v>82</c:v>
                </c:pt>
                <c:pt idx="429">
                  <c:v>82.9</c:v>
                </c:pt>
                <c:pt idx="430">
                  <c:v>82.3</c:v>
                </c:pt>
                <c:pt idx="431">
                  <c:v>83.1</c:v>
                </c:pt>
                <c:pt idx="432">
                  <c:v>83.8</c:v>
                </c:pt>
                <c:pt idx="433">
                  <c:v>84.2</c:v>
                </c:pt>
                <c:pt idx="434">
                  <c:v>84.3</c:v>
                </c:pt>
                <c:pt idx="435">
                  <c:v>84.8</c:v>
                </c:pt>
                <c:pt idx="436">
                  <c:v>85.1</c:v>
                </c:pt>
                <c:pt idx="437">
                  <c:v>85.7</c:v>
                </c:pt>
                <c:pt idx="438">
                  <c:v>88.1</c:v>
                </c:pt>
                <c:pt idx="439">
                  <c:v>90.7</c:v>
                </c:pt>
                <c:pt idx="440">
                  <c:v>93.3</c:v>
                </c:pt>
                <c:pt idx="441">
                  <c:v>95.1</c:v>
                </c:pt>
                <c:pt idx="442">
                  <c:v>98.3</c:v>
                </c:pt>
                <c:pt idx="443">
                  <c:v>99.4</c:v>
                </c:pt>
                <c:pt idx="444">
                  <c:v>97</c:v>
                </c:pt>
                <c:pt idx="445">
                  <c:v>99.2</c:v>
                </c:pt>
                <c:pt idx="446">
                  <c:v>100.7</c:v>
                </c:pt>
                <c:pt idx="447">
                  <c:v>99.7</c:v>
                </c:pt>
                <c:pt idx="448">
                  <c:v>105.2</c:v>
                </c:pt>
                <c:pt idx="449">
                  <c:v>105.8</c:v>
                </c:pt>
                <c:pt idx="450">
                  <c:v>100.7</c:v>
                </c:pt>
                <c:pt idx="451">
                  <c:v>97.7</c:v>
                </c:pt>
                <c:pt idx="452">
                  <c:v>96.3</c:v>
                </c:pt>
                <c:pt idx="453">
                  <c:v>98.5</c:v>
                </c:pt>
                <c:pt idx="454">
                  <c:v>100.1</c:v>
                </c:pt>
                <c:pt idx="455">
                  <c:v>99.2</c:v>
                </c:pt>
                <c:pt idx="456">
                  <c:v>98.8</c:v>
                </c:pt>
                <c:pt idx="457">
                  <c:v>99.9</c:v>
                </c:pt>
                <c:pt idx="458">
                  <c:v>101.4</c:v>
                </c:pt>
                <c:pt idx="459">
                  <c:v>101.5</c:v>
                </c:pt>
                <c:pt idx="460">
                  <c:v>99.6</c:v>
                </c:pt>
                <c:pt idx="461">
                  <c:v>98.2</c:v>
                </c:pt>
                <c:pt idx="462">
                  <c:v>98.8</c:v>
                </c:pt>
                <c:pt idx="463">
                  <c:v>99</c:v>
                </c:pt>
                <c:pt idx="464">
                  <c:v>95.7</c:v>
                </c:pt>
                <c:pt idx="465">
                  <c:v>91.5</c:v>
                </c:pt>
                <c:pt idx="466">
                  <c:v>88.3</c:v>
                </c:pt>
                <c:pt idx="467">
                  <c:v>90.3</c:v>
                </c:pt>
                <c:pt idx="468">
                  <c:v>91.2</c:v>
                </c:pt>
                <c:pt idx="469">
                  <c:v>91</c:v>
                </c:pt>
                <c:pt idx="470">
                  <c:v>91.1</c:v>
                </c:pt>
                <c:pt idx="471">
                  <c:v>91</c:v>
                </c:pt>
                <c:pt idx="472">
                  <c:v>89.8</c:v>
                </c:pt>
                <c:pt idx="473">
                  <c:v>88.3</c:v>
                </c:pt>
                <c:pt idx="474">
                  <c:v>88.5</c:v>
                </c:pt>
                <c:pt idx="475">
                  <c:v>90.6</c:v>
                </c:pt>
                <c:pt idx="476">
                  <c:v>90</c:v>
                </c:pt>
                <c:pt idx="477">
                  <c:v>90.2</c:v>
                </c:pt>
                <c:pt idx="478">
                  <c:v>90.8</c:v>
                </c:pt>
                <c:pt idx="479">
                  <c:v>91.4</c:v>
                </c:pt>
                <c:pt idx="480">
                  <c:v>89.9</c:v>
                </c:pt>
                <c:pt idx="481">
                  <c:v>89.5</c:v>
                </c:pt>
                <c:pt idx="482">
                  <c:v>85</c:v>
                </c:pt>
                <c:pt idx="483">
                  <c:v>80.599999999999994</c:v>
                </c:pt>
                <c:pt idx="484">
                  <c:v>81</c:v>
                </c:pt>
                <c:pt idx="485">
                  <c:v>83.8</c:v>
                </c:pt>
                <c:pt idx="486">
                  <c:v>81.099999999999994</c:v>
                </c:pt>
                <c:pt idx="487">
                  <c:v>80.5</c:v>
                </c:pt>
                <c:pt idx="488">
                  <c:v>80.3</c:v>
                </c:pt>
                <c:pt idx="489">
                  <c:v>80</c:v>
                </c:pt>
                <c:pt idx="490">
                  <c:v>80.900000000000006</c:v>
                </c:pt>
                <c:pt idx="491">
                  <c:v>84.9</c:v>
                </c:pt>
                <c:pt idx="492">
                  <c:v>83.5</c:v>
                </c:pt>
                <c:pt idx="493">
                  <c:v>84</c:v>
                </c:pt>
                <c:pt idx="494">
                  <c:v>85.6</c:v>
                </c:pt>
                <c:pt idx="495">
                  <c:v>86.3</c:v>
                </c:pt>
                <c:pt idx="496">
                  <c:v>87.2</c:v>
                </c:pt>
                <c:pt idx="497">
                  <c:v>88.6</c:v>
                </c:pt>
                <c:pt idx="498">
                  <c:v>88.2</c:v>
                </c:pt>
                <c:pt idx="499">
                  <c:v>87.3</c:v>
                </c:pt>
                <c:pt idx="500">
                  <c:v>85.9</c:v>
                </c:pt>
                <c:pt idx="501">
                  <c:v>85.8</c:v>
                </c:pt>
                <c:pt idx="502">
                  <c:v>85.7</c:v>
                </c:pt>
                <c:pt idx="503">
                  <c:v>87</c:v>
                </c:pt>
                <c:pt idx="504">
                  <c:v>87.5</c:v>
                </c:pt>
                <c:pt idx="505">
                  <c:v>90.3</c:v>
                </c:pt>
                <c:pt idx="506">
                  <c:v>88.1</c:v>
                </c:pt>
                <c:pt idx="507">
                  <c:v>90.1</c:v>
                </c:pt>
                <c:pt idx="508">
                  <c:v>91.4</c:v>
                </c:pt>
                <c:pt idx="509">
                  <c:v>92.2</c:v>
                </c:pt>
                <c:pt idx="510">
                  <c:v>91.9</c:v>
                </c:pt>
                <c:pt idx="511">
                  <c:v>90.5</c:v>
                </c:pt>
                <c:pt idx="512">
                  <c:v>90.1</c:v>
                </c:pt>
                <c:pt idx="513">
                  <c:v>89.3</c:v>
                </c:pt>
                <c:pt idx="514">
                  <c:v>86.7</c:v>
                </c:pt>
                <c:pt idx="515">
                  <c:v>85.8</c:v>
                </c:pt>
                <c:pt idx="516">
                  <c:v>85.2</c:v>
                </c:pt>
                <c:pt idx="517">
                  <c:v>86.4</c:v>
                </c:pt>
                <c:pt idx="518">
                  <c:v>88.4</c:v>
                </c:pt>
                <c:pt idx="519">
                  <c:v>89.7</c:v>
                </c:pt>
                <c:pt idx="520">
                  <c:v>89.3</c:v>
                </c:pt>
                <c:pt idx="521">
                  <c:v>90.4</c:v>
                </c:pt>
                <c:pt idx="522">
                  <c:v>92.1</c:v>
                </c:pt>
                <c:pt idx="523">
                  <c:v>94</c:v>
                </c:pt>
                <c:pt idx="524">
                  <c:v>93.4</c:v>
                </c:pt>
                <c:pt idx="525">
                  <c:v>92.4</c:v>
                </c:pt>
                <c:pt idx="526">
                  <c:v>90.4</c:v>
                </c:pt>
                <c:pt idx="527">
                  <c:v>90.9</c:v>
                </c:pt>
                <c:pt idx="528">
                  <c:v>91.4</c:v>
                </c:pt>
                <c:pt idx="529">
                  <c:v>92.4</c:v>
                </c:pt>
                <c:pt idx="530">
                  <c:v>92.8</c:v>
                </c:pt>
                <c:pt idx="531">
                  <c:v>92</c:v>
                </c:pt>
                <c:pt idx="532">
                  <c:v>92.7</c:v>
                </c:pt>
                <c:pt idx="533">
                  <c:v>93.1</c:v>
                </c:pt>
                <c:pt idx="534">
                  <c:v>93.8</c:v>
                </c:pt>
                <c:pt idx="535">
                  <c:v>92.6</c:v>
                </c:pt>
                <c:pt idx="536">
                  <c:v>92.1</c:v>
                </c:pt>
                <c:pt idx="537">
                  <c:v>93.7</c:v>
                </c:pt>
                <c:pt idx="538">
                  <c:v>95</c:v>
                </c:pt>
                <c:pt idx="539">
                  <c:v>95.9</c:v>
                </c:pt>
                <c:pt idx="540">
                  <c:v>95.3</c:v>
                </c:pt>
                <c:pt idx="541">
                  <c:v>94.9</c:v>
                </c:pt>
                <c:pt idx="542">
                  <c:v>96.5</c:v>
                </c:pt>
                <c:pt idx="543">
                  <c:v>98.4</c:v>
                </c:pt>
                <c:pt idx="544">
                  <c:v>97.9</c:v>
                </c:pt>
                <c:pt idx="545">
                  <c:v>100.5</c:v>
                </c:pt>
                <c:pt idx="546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2A-4BE6-919B-D030C78D7EB8}"/>
            </c:ext>
          </c:extLst>
        </c:ser>
        <c:ser>
          <c:idx val="1"/>
          <c:order val="1"/>
          <c:tx>
            <c:strRef>
              <c:f>'2-1'!$C$1</c:f>
              <c:strCache>
                <c:ptCount val="1"/>
                <c:pt idx="0">
                  <c:v>Meðaltal 1980-2025</c:v>
                </c:pt>
              </c:strCache>
            </c:strRef>
          </c:tx>
          <c:spPr>
            <a:ln w="19050">
              <a:solidFill>
                <a:srgbClr val="4E8ECC"/>
              </a:solidFill>
              <a:prstDash val="sysDash"/>
            </a:ln>
          </c:spPr>
          <c:marker>
            <c:symbol val="none"/>
          </c:marker>
          <c:cat>
            <c:numRef>
              <c:f>'2-1'!$A$2:$A$548</c:f>
              <c:numCache>
                <c:formatCode>General</c:formatCode>
                <c:ptCount val="547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1980</c:v>
                </c:pt>
                <c:pt idx="5">
                  <c:v>1980</c:v>
                </c:pt>
                <c:pt idx="6">
                  <c:v>1980</c:v>
                </c:pt>
                <c:pt idx="7">
                  <c:v>1980</c:v>
                </c:pt>
                <c:pt idx="8">
                  <c:v>1980</c:v>
                </c:pt>
                <c:pt idx="9">
                  <c:v>1980</c:v>
                </c:pt>
                <c:pt idx="10">
                  <c:v>1980</c:v>
                </c:pt>
                <c:pt idx="11">
                  <c:v>1980</c:v>
                </c:pt>
                <c:pt idx="12">
                  <c:v>1981</c:v>
                </c:pt>
                <c:pt idx="13">
                  <c:v>1981</c:v>
                </c:pt>
                <c:pt idx="14">
                  <c:v>1981</c:v>
                </c:pt>
                <c:pt idx="15">
                  <c:v>1981</c:v>
                </c:pt>
                <c:pt idx="16">
                  <c:v>1981</c:v>
                </c:pt>
                <c:pt idx="17">
                  <c:v>1981</c:v>
                </c:pt>
                <c:pt idx="18">
                  <c:v>1981</c:v>
                </c:pt>
                <c:pt idx="19">
                  <c:v>1981</c:v>
                </c:pt>
                <c:pt idx="20">
                  <c:v>1981</c:v>
                </c:pt>
                <c:pt idx="21">
                  <c:v>1981</c:v>
                </c:pt>
                <c:pt idx="22">
                  <c:v>1981</c:v>
                </c:pt>
                <c:pt idx="23">
                  <c:v>1981</c:v>
                </c:pt>
                <c:pt idx="24">
                  <c:v>1982</c:v>
                </c:pt>
                <c:pt idx="25">
                  <c:v>1982</c:v>
                </c:pt>
                <c:pt idx="26">
                  <c:v>1982</c:v>
                </c:pt>
                <c:pt idx="27">
                  <c:v>1982</c:v>
                </c:pt>
                <c:pt idx="28">
                  <c:v>1982</c:v>
                </c:pt>
                <c:pt idx="29">
                  <c:v>1982</c:v>
                </c:pt>
                <c:pt idx="30">
                  <c:v>1982</c:v>
                </c:pt>
                <c:pt idx="31">
                  <c:v>1982</c:v>
                </c:pt>
                <c:pt idx="32">
                  <c:v>1982</c:v>
                </c:pt>
                <c:pt idx="33">
                  <c:v>1982</c:v>
                </c:pt>
                <c:pt idx="34">
                  <c:v>1982</c:v>
                </c:pt>
                <c:pt idx="35">
                  <c:v>1982</c:v>
                </c:pt>
                <c:pt idx="36">
                  <c:v>1983</c:v>
                </c:pt>
                <c:pt idx="37">
                  <c:v>1983</c:v>
                </c:pt>
                <c:pt idx="38">
                  <c:v>1983</c:v>
                </c:pt>
                <c:pt idx="39">
                  <c:v>1983</c:v>
                </c:pt>
                <c:pt idx="40">
                  <c:v>1983</c:v>
                </c:pt>
                <c:pt idx="41">
                  <c:v>1983</c:v>
                </c:pt>
                <c:pt idx="42">
                  <c:v>1983</c:v>
                </c:pt>
                <c:pt idx="43">
                  <c:v>1983</c:v>
                </c:pt>
                <c:pt idx="44">
                  <c:v>1983</c:v>
                </c:pt>
                <c:pt idx="45">
                  <c:v>1983</c:v>
                </c:pt>
                <c:pt idx="46">
                  <c:v>1983</c:v>
                </c:pt>
                <c:pt idx="47">
                  <c:v>1983</c:v>
                </c:pt>
                <c:pt idx="48">
                  <c:v>1984</c:v>
                </c:pt>
                <c:pt idx="49">
                  <c:v>1984</c:v>
                </c:pt>
                <c:pt idx="50">
                  <c:v>1984</c:v>
                </c:pt>
                <c:pt idx="51">
                  <c:v>1984</c:v>
                </c:pt>
                <c:pt idx="52">
                  <c:v>1984</c:v>
                </c:pt>
                <c:pt idx="53">
                  <c:v>1984</c:v>
                </c:pt>
                <c:pt idx="54">
                  <c:v>1984</c:v>
                </c:pt>
                <c:pt idx="55">
                  <c:v>1984</c:v>
                </c:pt>
                <c:pt idx="56">
                  <c:v>1984</c:v>
                </c:pt>
                <c:pt idx="57">
                  <c:v>1984</c:v>
                </c:pt>
                <c:pt idx="58">
                  <c:v>1984</c:v>
                </c:pt>
                <c:pt idx="59">
                  <c:v>1984</c:v>
                </c:pt>
                <c:pt idx="60">
                  <c:v>1985</c:v>
                </c:pt>
                <c:pt idx="61">
                  <c:v>1985</c:v>
                </c:pt>
                <c:pt idx="62">
                  <c:v>1985</c:v>
                </c:pt>
                <c:pt idx="63">
                  <c:v>1985</c:v>
                </c:pt>
                <c:pt idx="64">
                  <c:v>1985</c:v>
                </c:pt>
                <c:pt idx="65">
                  <c:v>1985</c:v>
                </c:pt>
                <c:pt idx="66">
                  <c:v>1985</c:v>
                </c:pt>
                <c:pt idx="67">
                  <c:v>1985</c:v>
                </c:pt>
                <c:pt idx="68">
                  <c:v>1985</c:v>
                </c:pt>
                <c:pt idx="69">
                  <c:v>1985</c:v>
                </c:pt>
                <c:pt idx="70">
                  <c:v>1985</c:v>
                </c:pt>
                <c:pt idx="71">
                  <c:v>1985</c:v>
                </c:pt>
                <c:pt idx="72">
                  <c:v>1986</c:v>
                </c:pt>
                <c:pt idx="73">
                  <c:v>1986</c:v>
                </c:pt>
                <c:pt idx="74">
                  <c:v>1986</c:v>
                </c:pt>
                <c:pt idx="75">
                  <c:v>1986</c:v>
                </c:pt>
                <c:pt idx="76">
                  <c:v>1986</c:v>
                </c:pt>
                <c:pt idx="77">
                  <c:v>1986</c:v>
                </c:pt>
                <c:pt idx="78">
                  <c:v>1986</c:v>
                </c:pt>
                <c:pt idx="79">
                  <c:v>1986</c:v>
                </c:pt>
                <c:pt idx="80">
                  <c:v>1986</c:v>
                </c:pt>
                <c:pt idx="81">
                  <c:v>1986</c:v>
                </c:pt>
                <c:pt idx="82">
                  <c:v>1986</c:v>
                </c:pt>
                <c:pt idx="83">
                  <c:v>1986</c:v>
                </c:pt>
                <c:pt idx="84">
                  <c:v>1987</c:v>
                </c:pt>
                <c:pt idx="85">
                  <c:v>1987</c:v>
                </c:pt>
                <c:pt idx="86">
                  <c:v>1987</c:v>
                </c:pt>
                <c:pt idx="87">
                  <c:v>1987</c:v>
                </c:pt>
                <c:pt idx="88">
                  <c:v>1987</c:v>
                </c:pt>
                <c:pt idx="89">
                  <c:v>1987</c:v>
                </c:pt>
                <c:pt idx="90">
                  <c:v>1987</c:v>
                </c:pt>
                <c:pt idx="91">
                  <c:v>1987</c:v>
                </c:pt>
                <c:pt idx="92">
                  <c:v>1987</c:v>
                </c:pt>
                <c:pt idx="93">
                  <c:v>1987</c:v>
                </c:pt>
                <c:pt idx="94">
                  <c:v>1987</c:v>
                </c:pt>
                <c:pt idx="95">
                  <c:v>1987</c:v>
                </c:pt>
                <c:pt idx="96">
                  <c:v>1988</c:v>
                </c:pt>
                <c:pt idx="97">
                  <c:v>1988</c:v>
                </c:pt>
                <c:pt idx="98">
                  <c:v>1988</c:v>
                </c:pt>
                <c:pt idx="99">
                  <c:v>1988</c:v>
                </c:pt>
                <c:pt idx="100">
                  <c:v>1988</c:v>
                </c:pt>
                <c:pt idx="101">
                  <c:v>1988</c:v>
                </c:pt>
                <c:pt idx="102">
                  <c:v>1988</c:v>
                </c:pt>
                <c:pt idx="103">
                  <c:v>1988</c:v>
                </c:pt>
                <c:pt idx="104">
                  <c:v>1988</c:v>
                </c:pt>
                <c:pt idx="105">
                  <c:v>1988</c:v>
                </c:pt>
                <c:pt idx="106">
                  <c:v>1988</c:v>
                </c:pt>
                <c:pt idx="107">
                  <c:v>1988</c:v>
                </c:pt>
                <c:pt idx="108">
                  <c:v>1989</c:v>
                </c:pt>
                <c:pt idx="109">
                  <c:v>1989</c:v>
                </c:pt>
                <c:pt idx="110">
                  <c:v>1989</c:v>
                </c:pt>
                <c:pt idx="111">
                  <c:v>1989</c:v>
                </c:pt>
                <c:pt idx="112">
                  <c:v>1989</c:v>
                </c:pt>
                <c:pt idx="113">
                  <c:v>1989</c:v>
                </c:pt>
                <c:pt idx="114">
                  <c:v>1989</c:v>
                </c:pt>
                <c:pt idx="115">
                  <c:v>1989</c:v>
                </c:pt>
                <c:pt idx="116">
                  <c:v>1989</c:v>
                </c:pt>
                <c:pt idx="117">
                  <c:v>1989</c:v>
                </c:pt>
                <c:pt idx="118">
                  <c:v>1989</c:v>
                </c:pt>
                <c:pt idx="119">
                  <c:v>1989</c:v>
                </c:pt>
                <c:pt idx="120">
                  <c:v>1990</c:v>
                </c:pt>
                <c:pt idx="121">
                  <c:v>1990</c:v>
                </c:pt>
                <c:pt idx="122">
                  <c:v>1990</c:v>
                </c:pt>
                <c:pt idx="123">
                  <c:v>1990</c:v>
                </c:pt>
                <c:pt idx="124">
                  <c:v>1990</c:v>
                </c:pt>
                <c:pt idx="125">
                  <c:v>1990</c:v>
                </c:pt>
                <c:pt idx="126">
                  <c:v>1990</c:v>
                </c:pt>
                <c:pt idx="127">
                  <c:v>1990</c:v>
                </c:pt>
                <c:pt idx="128">
                  <c:v>1990</c:v>
                </c:pt>
                <c:pt idx="129">
                  <c:v>1990</c:v>
                </c:pt>
                <c:pt idx="130">
                  <c:v>1990</c:v>
                </c:pt>
                <c:pt idx="131">
                  <c:v>1990</c:v>
                </c:pt>
                <c:pt idx="132">
                  <c:v>1991</c:v>
                </c:pt>
                <c:pt idx="133">
                  <c:v>1991</c:v>
                </c:pt>
                <c:pt idx="134">
                  <c:v>1991</c:v>
                </c:pt>
                <c:pt idx="135">
                  <c:v>1991</c:v>
                </c:pt>
                <c:pt idx="136">
                  <c:v>1991</c:v>
                </c:pt>
                <c:pt idx="137">
                  <c:v>1991</c:v>
                </c:pt>
                <c:pt idx="138">
                  <c:v>1991</c:v>
                </c:pt>
                <c:pt idx="139">
                  <c:v>1991</c:v>
                </c:pt>
                <c:pt idx="140">
                  <c:v>1991</c:v>
                </c:pt>
                <c:pt idx="141">
                  <c:v>1991</c:v>
                </c:pt>
                <c:pt idx="142">
                  <c:v>1991</c:v>
                </c:pt>
                <c:pt idx="143">
                  <c:v>1991</c:v>
                </c:pt>
                <c:pt idx="144">
                  <c:v>1992</c:v>
                </c:pt>
                <c:pt idx="145">
                  <c:v>1992</c:v>
                </c:pt>
                <c:pt idx="146">
                  <c:v>1992</c:v>
                </c:pt>
                <c:pt idx="147">
                  <c:v>1992</c:v>
                </c:pt>
                <c:pt idx="148">
                  <c:v>1992</c:v>
                </c:pt>
                <c:pt idx="149">
                  <c:v>1992</c:v>
                </c:pt>
                <c:pt idx="150">
                  <c:v>1992</c:v>
                </c:pt>
                <c:pt idx="151">
                  <c:v>1992</c:v>
                </c:pt>
                <c:pt idx="152">
                  <c:v>1992</c:v>
                </c:pt>
                <c:pt idx="153">
                  <c:v>1992</c:v>
                </c:pt>
                <c:pt idx="154">
                  <c:v>1992</c:v>
                </c:pt>
                <c:pt idx="155">
                  <c:v>1992</c:v>
                </c:pt>
                <c:pt idx="156">
                  <c:v>1993</c:v>
                </c:pt>
                <c:pt idx="157">
                  <c:v>1993</c:v>
                </c:pt>
                <c:pt idx="158">
                  <c:v>1993</c:v>
                </c:pt>
                <c:pt idx="159">
                  <c:v>1993</c:v>
                </c:pt>
                <c:pt idx="160">
                  <c:v>1993</c:v>
                </c:pt>
                <c:pt idx="161">
                  <c:v>1993</c:v>
                </c:pt>
                <c:pt idx="162">
                  <c:v>1993</c:v>
                </c:pt>
                <c:pt idx="163">
                  <c:v>1993</c:v>
                </c:pt>
                <c:pt idx="164">
                  <c:v>1993</c:v>
                </c:pt>
                <c:pt idx="165">
                  <c:v>1993</c:v>
                </c:pt>
                <c:pt idx="166">
                  <c:v>1993</c:v>
                </c:pt>
                <c:pt idx="167">
                  <c:v>1993</c:v>
                </c:pt>
                <c:pt idx="168">
                  <c:v>1994</c:v>
                </c:pt>
                <c:pt idx="169">
                  <c:v>1994</c:v>
                </c:pt>
                <c:pt idx="170">
                  <c:v>1994</c:v>
                </c:pt>
                <c:pt idx="171">
                  <c:v>1994</c:v>
                </c:pt>
                <c:pt idx="172">
                  <c:v>1994</c:v>
                </c:pt>
                <c:pt idx="173">
                  <c:v>1994</c:v>
                </c:pt>
                <c:pt idx="174">
                  <c:v>1994</c:v>
                </c:pt>
                <c:pt idx="175">
                  <c:v>1994</c:v>
                </c:pt>
                <c:pt idx="176">
                  <c:v>1994</c:v>
                </c:pt>
                <c:pt idx="177">
                  <c:v>1994</c:v>
                </c:pt>
                <c:pt idx="178">
                  <c:v>1994</c:v>
                </c:pt>
                <c:pt idx="179">
                  <c:v>1994</c:v>
                </c:pt>
                <c:pt idx="180">
                  <c:v>1995</c:v>
                </c:pt>
                <c:pt idx="181">
                  <c:v>1995</c:v>
                </c:pt>
                <c:pt idx="182">
                  <c:v>1995</c:v>
                </c:pt>
                <c:pt idx="183">
                  <c:v>1995</c:v>
                </c:pt>
                <c:pt idx="184">
                  <c:v>1995</c:v>
                </c:pt>
                <c:pt idx="185">
                  <c:v>1995</c:v>
                </c:pt>
                <c:pt idx="186">
                  <c:v>1995</c:v>
                </c:pt>
                <c:pt idx="187">
                  <c:v>1995</c:v>
                </c:pt>
                <c:pt idx="188">
                  <c:v>1995</c:v>
                </c:pt>
                <c:pt idx="189">
                  <c:v>1995</c:v>
                </c:pt>
                <c:pt idx="190">
                  <c:v>1995</c:v>
                </c:pt>
                <c:pt idx="191">
                  <c:v>1995</c:v>
                </c:pt>
                <c:pt idx="192">
                  <c:v>1996</c:v>
                </c:pt>
                <c:pt idx="193">
                  <c:v>1996</c:v>
                </c:pt>
                <c:pt idx="194">
                  <c:v>1996</c:v>
                </c:pt>
                <c:pt idx="195">
                  <c:v>1996</c:v>
                </c:pt>
                <c:pt idx="196">
                  <c:v>1996</c:v>
                </c:pt>
                <c:pt idx="197">
                  <c:v>1996</c:v>
                </c:pt>
                <c:pt idx="198">
                  <c:v>1996</c:v>
                </c:pt>
                <c:pt idx="199">
                  <c:v>1996</c:v>
                </c:pt>
                <c:pt idx="200">
                  <c:v>1996</c:v>
                </c:pt>
                <c:pt idx="201">
                  <c:v>1996</c:v>
                </c:pt>
                <c:pt idx="202">
                  <c:v>1996</c:v>
                </c:pt>
                <c:pt idx="203">
                  <c:v>1996</c:v>
                </c:pt>
                <c:pt idx="204">
                  <c:v>1997</c:v>
                </c:pt>
                <c:pt idx="205">
                  <c:v>1997</c:v>
                </c:pt>
                <c:pt idx="206">
                  <c:v>1997</c:v>
                </c:pt>
                <c:pt idx="207">
                  <c:v>1997</c:v>
                </c:pt>
                <c:pt idx="208">
                  <c:v>1997</c:v>
                </c:pt>
                <c:pt idx="209">
                  <c:v>1997</c:v>
                </c:pt>
                <c:pt idx="210">
                  <c:v>1997</c:v>
                </c:pt>
                <c:pt idx="211">
                  <c:v>1997</c:v>
                </c:pt>
                <c:pt idx="212">
                  <c:v>1997</c:v>
                </c:pt>
                <c:pt idx="213">
                  <c:v>1997</c:v>
                </c:pt>
                <c:pt idx="214">
                  <c:v>1997</c:v>
                </c:pt>
                <c:pt idx="215">
                  <c:v>1997</c:v>
                </c:pt>
                <c:pt idx="216">
                  <c:v>1998</c:v>
                </c:pt>
                <c:pt idx="217">
                  <c:v>1998</c:v>
                </c:pt>
                <c:pt idx="218">
                  <c:v>1998</c:v>
                </c:pt>
                <c:pt idx="219">
                  <c:v>1998</c:v>
                </c:pt>
                <c:pt idx="220">
                  <c:v>1998</c:v>
                </c:pt>
                <c:pt idx="221">
                  <c:v>1998</c:v>
                </c:pt>
                <c:pt idx="222">
                  <c:v>1998</c:v>
                </c:pt>
                <c:pt idx="223">
                  <c:v>1998</c:v>
                </c:pt>
                <c:pt idx="224">
                  <c:v>1998</c:v>
                </c:pt>
                <c:pt idx="225">
                  <c:v>1998</c:v>
                </c:pt>
                <c:pt idx="226">
                  <c:v>1998</c:v>
                </c:pt>
                <c:pt idx="227">
                  <c:v>1998</c:v>
                </c:pt>
                <c:pt idx="228">
                  <c:v>1999</c:v>
                </c:pt>
                <c:pt idx="229">
                  <c:v>1999</c:v>
                </c:pt>
                <c:pt idx="230">
                  <c:v>1999</c:v>
                </c:pt>
                <c:pt idx="231">
                  <c:v>1999</c:v>
                </c:pt>
                <c:pt idx="232">
                  <c:v>1999</c:v>
                </c:pt>
                <c:pt idx="233">
                  <c:v>1999</c:v>
                </c:pt>
                <c:pt idx="234">
                  <c:v>1999</c:v>
                </c:pt>
                <c:pt idx="235">
                  <c:v>1999</c:v>
                </c:pt>
                <c:pt idx="236">
                  <c:v>1999</c:v>
                </c:pt>
                <c:pt idx="237">
                  <c:v>1999</c:v>
                </c:pt>
                <c:pt idx="238">
                  <c:v>1999</c:v>
                </c:pt>
                <c:pt idx="239">
                  <c:v>1999</c:v>
                </c:pt>
                <c:pt idx="240">
                  <c:v>2000</c:v>
                </c:pt>
                <c:pt idx="241">
                  <c:v>2000</c:v>
                </c:pt>
                <c:pt idx="242">
                  <c:v>2000</c:v>
                </c:pt>
                <c:pt idx="243">
                  <c:v>2000</c:v>
                </c:pt>
                <c:pt idx="244">
                  <c:v>2000</c:v>
                </c:pt>
                <c:pt idx="245">
                  <c:v>2000</c:v>
                </c:pt>
                <c:pt idx="246">
                  <c:v>2000</c:v>
                </c:pt>
                <c:pt idx="247">
                  <c:v>2000</c:v>
                </c:pt>
                <c:pt idx="248">
                  <c:v>2000</c:v>
                </c:pt>
                <c:pt idx="249">
                  <c:v>2000</c:v>
                </c:pt>
                <c:pt idx="250">
                  <c:v>2000</c:v>
                </c:pt>
                <c:pt idx="251">
                  <c:v>2000</c:v>
                </c:pt>
                <c:pt idx="252">
                  <c:v>2001</c:v>
                </c:pt>
                <c:pt idx="253">
                  <c:v>2001</c:v>
                </c:pt>
                <c:pt idx="254">
                  <c:v>2001</c:v>
                </c:pt>
                <c:pt idx="255">
                  <c:v>2001</c:v>
                </c:pt>
                <c:pt idx="256">
                  <c:v>2001</c:v>
                </c:pt>
                <c:pt idx="257">
                  <c:v>2001</c:v>
                </c:pt>
                <c:pt idx="258">
                  <c:v>2001</c:v>
                </c:pt>
                <c:pt idx="259">
                  <c:v>2001</c:v>
                </c:pt>
                <c:pt idx="260">
                  <c:v>2001</c:v>
                </c:pt>
                <c:pt idx="261">
                  <c:v>2001</c:v>
                </c:pt>
                <c:pt idx="262">
                  <c:v>2001</c:v>
                </c:pt>
                <c:pt idx="263">
                  <c:v>2001</c:v>
                </c:pt>
                <c:pt idx="264">
                  <c:v>2002</c:v>
                </c:pt>
                <c:pt idx="265">
                  <c:v>2002</c:v>
                </c:pt>
                <c:pt idx="266">
                  <c:v>2002</c:v>
                </c:pt>
                <c:pt idx="267">
                  <c:v>2002</c:v>
                </c:pt>
                <c:pt idx="268">
                  <c:v>2002</c:v>
                </c:pt>
                <c:pt idx="269">
                  <c:v>2002</c:v>
                </c:pt>
                <c:pt idx="270">
                  <c:v>2002</c:v>
                </c:pt>
                <c:pt idx="271">
                  <c:v>2002</c:v>
                </c:pt>
                <c:pt idx="272">
                  <c:v>2002</c:v>
                </c:pt>
                <c:pt idx="273">
                  <c:v>2002</c:v>
                </c:pt>
                <c:pt idx="274">
                  <c:v>2002</c:v>
                </c:pt>
                <c:pt idx="275">
                  <c:v>2002</c:v>
                </c:pt>
                <c:pt idx="276">
                  <c:v>2003</c:v>
                </c:pt>
                <c:pt idx="277">
                  <c:v>2003</c:v>
                </c:pt>
                <c:pt idx="278">
                  <c:v>2003</c:v>
                </c:pt>
                <c:pt idx="279">
                  <c:v>2003</c:v>
                </c:pt>
                <c:pt idx="280">
                  <c:v>2003</c:v>
                </c:pt>
                <c:pt idx="281">
                  <c:v>2003</c:v>
                </c:pt>
                <c:pt idx="282">
                  <c:v>2003</c:v>
                </c:pt>
                <c:pt idx="283">
                  <c:v>2003</c:v>
                </c:pt>
                <c:pt idx="284">
                  <c:v>2003</c:v>
                </c:pt>
                <c:pt idx="285">
                  <c:v>2003</c:v>
                </c:pt>
                <c:pt idx="286">
                  <c:v>2003</c:v>
                </c:pt>
                <c:pt idx="287">
                  <c:v>2003</c:v>
                </c:pt>
                <c:pt idx="288">
                  <c:v>2004</c:v>
                </c:pt>
                <c:pt idx="289">
                  <c:v>2004</c:v>
                </c:pt>
                <c:pt idx="290">
                  <c:v>2004</c:v>
                </c:pt>
                <c:pt idx="291">
                  <c:v>2004</c:v>
                </c:pt>
                <c:pt idx="292">
                  <c:v>2004</c:v>
                </c:pt>
                <c:pt idx="293">
                  <c:v>2004</c:v>
                </c:pt>
                <c:pt idx="294">
                  <c:v>2004</c:v>
                </c:pt>
                <c:pt idx="295">
                  <c:v>2004</c:v>
                </c:pt>
                <c:pt idx="296">
                  <c:v>2004</c:v>
                </c:pt>
                <c:pt idx="297">
                  <c:v>2004</c:v>
                </c:pt>
                <c:pt idx="298">
                  <c:v>2004</c:v>
                </c:pt>
                <c:pt idx="299">
                  <c:v>2004</c:v>
                </c:pt>
                <c:pt idx="300">
                  <c:v>2005</c:v>
                </c:pt>
                <c:pt idx="301">
                  <c:v>2005</c:v>
                </c:pt>
                <c:pt idx="302">
                  <c:v>2005</c:v>
                </c:pt>
                <c:pt idx="303">
                  <c:v>2005</c:v>
                </c:pt>
                <c:pt idx="304">
                  <c:v>2005</c:v>
                </c:pt>
                <c:pt idx="305">
                  <c:v>2005</c:v>
                </c:pt>
                <c:pt idx="306">
                  <c:v>2005</c:v>
                </c:pt>
                <c:pt idx="307">
                  <c:v>2005</c:v>
                </c:pt>
                <c:pt idx="308">
                  <c:v>2005</c:v>
                </c:pt>
                <c:pt idx="309">
                  <c:v>2005</c:v>
                </c:pt>
                <c:pt idx="310">
                  <c:v>2005</c:v>
                </c:pt>
                <c:pt idx="311">
                  <c:v>2005</c:v>
                </c:pt>
                <c:pt idx="312">
                  <c:v>2006</c:v>
                </c:pt>
                <c:pt idx="313">
                  <c:v>2006</c:v>
                </c:pt>
                <c:pt idx="314">
                  <c:v>2006</c:v>
                </c:pt>
                <c:pt idx="315">
                  <c:v>2006</c:v>
                </c:pt>
                <c:pt idx="316">
                  <c:v>2006</c:v>
                </c:pt>
                <c:pt idx="317">
                  <c:v>2006</c:v>
                </c:pt>
                <c:pt idx="318">
                  <c:v>2006</c:v>
                </c:pt>
                <c:pt idx="319">
                  <c:v>2006</c:v>
                </c:pt>
                <c:pt idx="320">
                  <c:v>2006</c:v>
                </c:pt>
                <c:pt idx="321">
                  <c:v>2006</c:v>
                </c:pt>
                <c:pt idx="322">
                  <c:v>2006</c:v>
                </c:pt>
                <c:pt idx="323">
                  <c:v>2006</c:v>
                </c:pt>
                <c:pt idx="324">
                  <c:v>2007</c:v>
                </c:pt>
                <c:pt idx="325">
                  <c:v>2007</c:v>
                </c:pt>
                <c:pt idx="326">
                  <c:v>2007</c:v>
                </c:pt>
                <c:pt idx="327">
                  <c:v>2007</c:v>
                </c:pt>
                <c:pt idx="328">
                  <c:v>2007</c:v>
                </c:pt>
                <c:pt idx="329">
                  <c:v>2007</c:v>
                </c:pt>
                <c:pt idx="330">
                  <c:v>2007</c:v>
                </c:pt>
                <c:pt idx="331">
                  <c:v>2007</c:v>
                </c:pt>
                <c:pt idx="332">
                  <c:v>2007</c:v>
                </c:pt>
                <c:pt idx="333">
                  <c:v>2007</c:v>
                </c:pt>
                <c:pt idx="334">
                  <c:v>2007</c:v>
                </c:pt>
                <c:pt idx="335">
                  <c:v>2007</c:v>
                </c:pt>
                <c:pt idx="336">
                  <c:v>2008</c:v>
                </c:pt>
                <c:pt idx="337">
                  <c:v>2008</c:v>
                </c:pt>
                <c:pt idx="338">
                  <c:v>2008</c:v>
                </c:pt>
                <c:pt idx="339">
                  <c:v>2008</c:v>
                </c:pt>
                <c:pt idx="340">
                  <c:v>2008</c:v>
                </c:pt>
                <c:pt idx="341">
                  <c:v>2008</c:v>
                </c:pt>
                <c:pt idx="342">
                  <c:v>2008</c:v>
                </c:pt>
                <c:pt idx="343">
                  <c:v>2008</c:v>
                </c:pt>
                <c:pt idx="344">
                  <c:v>2008</c:v>
                </c:pt>
                <c:pt idx="345">
                  <c:v>2008</c:v>
                </c:pt>
                <c:pt idx="346">
                  <c:v>2008</c:v>
                </c:pt>
                <c:pt idx="347">
                  <c:v>2008</c:v>
                </c:pt>
                <c:pt idx="348">
                  <c:v>2009</c:v>
                </c:pt>
                <c:pt idx="349">
                  <c:v>2009</c:v>
                </c:pt>
                <c:pt idx="350">
                  <c:v>2009</c:v>
                </c:pt>
                <c:pt idx="351">
                  <c:v>2009</c:v>
                </c:pt>
                <c:pt idx="352">
                  <c:v>2009</c:v>
                </c:pt>
                <c:pt idx="353">
                  <c:v>2009</c:v>
                </c:pt>
                <c:pt idx="354">
                  <c:v>2009</c:v>
                </c:pt>
                <c:pt idx="355">
                  <c:v>2009</c:v>
                </c:pt>
                <c:pt idx="356">
                  <c:v>2009</c:v>
                </c:pt>
                <c:pt idx="357">
                  <c:v>2009</c:v>
                </c:pt>
                <c:pt idx="358">
                  <c:v>2009</c:v>
                </c:pt>
                <c:pt idx="359">
                  <c:v>2009</c:v>
                </c:pt>
                <c:pt idx="360">
                  <c:v>2010</c:v>
                </c:pt>
                <c:pt idx="361">
                  <c:v>2010</c:v>
                </c:pt>
                <c:pt idx="362">
                  <c:v>2010</c:v>
                </c:pt>
                <c:pt idx="363">
                  <c:v>2010</c:v>
                </c:pt>
                <c:pt idx="364">
                  <c:v>2010</c:v>
                </c:pt>
                <c:pt idx="365">
                  <c:v>2010</c:v>
                </c:pt>
                <c:pt idx="366">
                  <c:v>2010</c:v>
                </c:pt>
                <c:pt idx="367">
                  <c:v>2010</c:v>
                </c:pt>
                <c:pt idx="368">
                  <c:v>2010</c:v>
                </c:pt>
                <c:pt idx="369">
                  <c:v>2010</c:v>
                </c:pt>
                <c:pt idx="370">
                  <c:v>2010</c:v>
                </c:pt>
                <c:pt idx="371">
                  <c:v>2010</c:v>
                </c:pt>
                <c:pt idx="372">
                  <c:v>2011</c:v>
                </c:pt>
                <c:pt idx="373">
                  <c:v>2011</c:v>
                </c:pt>
                <c:pt idx="374">
                  <c:v>2011</c:v>
                </c:pt>
                <c:pt idx="375">
                  <c:v>2011</c:v>
                </c:pt>
                <c:pt idx="376">
                  <c:v>2011</c:v>
                </c:pt>
                <c:pt idx="377">
                  <c:v>2011</c:v>
                </c:pt>
                <c:pt idx="378">
                  <c:v>2011</c:v>
                </c:pt>
                <c:pt idx="379">
                  <c:v>2011</c:v>
                </c:pt>
                <c:pt idx="380">
                  <c:v>2011</c:v>
                </c:pt>
                <c:pt idx="381">
                  <c:v>2011</c:v>
                </c:pt>
                <c:pt idx="382">
                  <c:v>2011</c:v>
                </c:pt>
                <c:pt idx="383">
                  <c:v>2011</c:v>
                </c:pt>
                <c:pt idx="384">
                  <c:v>2012</c:v>
                </c:pt>
                <c:pt idx="385">
                  <c:v>2012</c:v>
                </c:pt>
                <c:pt idx="386">
                  <c:v>2012</c:v>
                </c:pt>
                <c:pt idx="387">
                  <c:v>2012</c:v>
                </c:pt>
                <c:pt idx="388">
                  <c:v>2012</c:v>
                </c:pt>
                <c:pt idx="389">
                  <c:v>2012</c:v>
                </c:pt>
                <c:pt idx="390">
                  <c:v>2012</c:v>
                </c:pt>
                <c:pt idx="391">
                  <c:v>2012</c:v>
                </c:pt>
                <c:pt idx="392">
                  <c:v>2012</c:v>
                </c:pt>
                <c:pt idx="393">
                  <c:v>2012</c:v>
                </c:pt>
                <c:pt idx="394">
                  <c:v>2012</c:v>
                </c:pt>
                <c:pt idx="395">
                  <c:v>2012</c:v>
                </c:pt>
                <c:pt idx="396">
                  <c:v>2013</c:v>
                </c:pt>
                <c:pt idx="397">
                  <c:v>2013</c:v>
                </c:pt>
                <c:pt idx="398">
                  <c:v>2013</c:v>
                </c:pt>
                <c:pt idx="399">
                  <c:v>2013</c:v>
                </c:pt>
                <c:pt idx="400">
                  <c:v>2013</c:v>
                </c:pt>
                <c:pt idx="401">
                  <c:v>2013</c:v>
                </c:pt>
                <c:pt idx="402">
                  <c:v>2013</c:v>
                </c:pt>
                <c:pt idx="403">
                  <c:v>2013</c:v>
                </c:pt>
                <c:pt idx="404">
                  <c:v>2013</c:v>
                </c:pt>
                <c:pt idx="405">
                  <c:v>2013</c:v>
                </c:pt>
                <c:pt idx="406">
                  <c:v>2013</c:v>
                </c:pt>
                <c:pt idx="407">
                  <c:v>2013</c:v>
                </c:pt>
                <c:pt idx="408">
                  <c:v>2014</c:v>
                </c:pt>
                <c:pt idx="409">
                  <c:v>2014</c:v>
                </c:pt>
                <c:pt idx="410">
                  <c:v>2014</c:v>
                </c:pt>
                <c:pt idx="411">
                  <c:v>2014</c:v>
                </c:pt>
                <c:pt idx="412">
                  <c:v>2014</c:v>
                </c:pt>
                <c:pt idx="413">
                  <c:v>2014</c:v>
                </c:pt>
                <c:pt idx="414">
                  <c:v>2014</c:v>
                </c:pt>
                <c:pt idx="415">
                  <c:v>2014</c:v>
                </c:pt>
                <c:pt idx="416">
                  <c:v>2014</c:v>
                </c:pt>
                <c:pt idx="417">
                  <c:v>2014</c:v>
                </c:pt>
                <c:pt idx="418">
                  <c:v>2014</c:v>
                </c:pt>
                <c:pt idx="419">
                  <c:v>2014</c:v>
                </c:pt>
                <c:pt idx="420">
                  <c:v>2015</c:v>
                </c:pt>
                <c:pt idx="421">
                  <c:v>2015</c:v>
                </c:pt>
                <c:pt idx="422">
                  <c:v>2015</c:v>
                </c:pt>
                <c:pt idx="423">
                  <c:v>2015</c:v>
                </c:pt>
                <c:pt idx="424">
                  <c:v>2015</c:v>
                </c:pt>
                <c:pt idx="425">
                  <c:v>2015</c:v>
                </c:pt>
                <c:pt idx="426">
                  <c:v>2015</c:v>
                </c:pt>
                <c:pt idx="427">
                  <c:v>2015</c:v>
                </c:pt>
                <c:pt idx="428">
                  <c:v>2015</c:v>
                </c:pt>
                <c:pt idx="429">
                  <c:v>2015</c:v>
                </c:pt>
                <c:pt idx="430">
                  <c:v>2015</c:v>
                </c:pt>
                <c:pt idx="431">
                  <c:v>2015</c:v>
                </c:pt>
                <c:pt idx="432">
                  <c:v>2016</c:v>
                </c:pt>
                <c:pt idx="433">
                  <c:v>2016</c:v>
                </c:pt>
                <c:pt idx="434">
                  <c:v>2016</c:v>
                </c:pt>
                <c:pt idx="435">
                  <c:v>2016</c:v>
                </c:pt>
                <c:pt idx="436">
                  <c:v>2016</c:v>
                </c:pt>
                <c:pt idx="437">
                  <c:v>2016</c:v>
                </c:pt>
                <c:pt idx="438">
                  <c:v>2016</c:v>
                </c:pt>
                <c:pt idx="439">
                  <c:v>2016</c:v>
                </c:pt>
                <c:pt idx="440">
                  <c:v>2016</c:v>
                </c:pt>
                <c:pt idx="441">
                  <c:v>2016</c:v>
                </c:pt>
                <c:pt idx="442">
                  <c:v>2016</c:v>
                </c:pt>
                <c:pt idx="443">
                  <c:v>2016</c:v>
                </c:pt>
                <c:pt idx="444">
                  <c:v>2017</c:v>
                </c:pt>
                <c:pt idx="445">
                  <c:v>2017</c:v>
                </c:pt>
                <c:pt idx="446">
                  <c:v>2017</c:v>
                </c:pt>
                <c:pt idx="447">
                  <c:v>2017</c:v>
                </c:pt>
                <c:pt idx="448">
                  <c:v>2017</c:v>
                </c:pt>
                <c:pt idx="449">
                  <c:v>2017</c:v>
                </c:pt>
                <c:pt idx="450">
                  <c:v>2017</c:v>
                </c:pt>
                <c:pt idx="451">
                  <c:v>2017</c:v>
                </c:pt>
                <c:pt idx="452">
                  <c:v>2017</c:v>
                </c:pt>
                <c:pt idx="453">
                  <c:v>2017</c:v>
                </c:pt>
                <c:pt idx="454">
                  <c:v>2017</c:v>
                </c:pt>
                <c:pt idx="455">
                  <c:v>2017</c:v>
                </c:pt>
                <c:pt idx="456">
                  <c:v>2018</c:v>
                </c:pt>
                <c:pt idx="457">
                  <c:v>2018</c:v>
                </c:pt>
                <c:pt idx="458">
                  <c:v>2018</c:v>
                </c:pt>
                <c:pt idx="459">
                  <c:v>2018</c:v>
                </c:pt>
                <c:pt idx="460">
                  <c:v>2018</c:v>
                </c:pt>
                <c:pt idx="461">
                  <c:v>2018</c:v>
                </c:pt>
                <c:pt idx="462">
                  <c:v>2018</c:v>
                </c:pt>
                <c:pt idx="463">
                  <c:v>2018</c:v>
                </c:pt>
                <c:pt idx="464">
                  <c:v>2018</c:v>
                </c:pt>
                <c:pt idx="465">
                  <c:v>2018</c:v>
                </c:pt>
                <c:pt idx="466">
                  <c:v>2018</c:v>
                </c:pt>
                <c:pt idx="467">
                  <c:v>2018</c:v>
                </c:pt>
                <c:pt idx="468">
                  <c:v>2019</c:v>
                </c:pt>
                <c:pt idx="469">
                  <c:v>2019</c:v>
                </c:pt>
                <c:pt idx="470">
                  <c:v>2019</c:v>
                </c:pt>
                <c:pt idx="471">
                  <c:v>2019</c:v>
                </c:pt>
                <c:pt idx="472">
                  <c:v>2019</c:v>
                </c:pt>
                <c:pt idx="473">
                  <c:v>2019</c:v>
                </c:pt>
                <c:pt idx="474">
                  <c:v>2019</c:v>
                </c:pt>
                <c:pt idx="475">
                  <c:v>2019</c:v>
                </c:pt>
                <c:pt idx="476">
                  <c:v>2019</c:v>
                </c:pt>
                <c:pt idx="477">
                  <c:v>2019</c:v>
                </c:pt>
                <c:pt idx="478">
                  <c:v>2019</c:v>
                </c:pt>
                <c:pt idx="479">
                  <c:v>2019</c:v>
                </c:pt>
                <c:pt idx="480">
                  <c:v>2020</c:v>
                </c:pt>
                <c:pt idx="481">
                  <c:v>2020</c:v>
                </c:pt>
                <c:pt idx="482">
                  <c:v>2020</c:v>
                </c:pt>
                <c:pt idx="483">
                  <c:v>2020</c:v>
                </c:pt>
                <c:pt idx="484">
                  <c:v>2020</c:v>
                </c:pt>
                <c:pt idx="485">
                  <c:v>2020</c:v>
                </c:pt>
                <c:pt idx="486">
                  <c:v>2020</c:v>
                </c:pt>
                <c:pt idx="487">
                  <c:v>2020</c:v>
                </c:pt>
                <c:pt idx="488">
                  <c:v>2020</c:v>
                </c:pt>
                <c:pt idx="489">
                  <c:v>2020</c:v>
                </c:pt>
                <c:pt idx="490">
                  <c:v>2020</c:v>
                </c:pt>
                <c:pt idx="491">
                  <c:v>2020</c:v>
                </c:pt>
                <c:pt idx="492">
                  <c:v>2021</c:v>
                </c:pt>
                <c:pt idx="493">
                  <c:v>2021</c:v>
                </c:pt>
                <c:pt idx="494">
                  <c:v>2021</c:v>
                </c:pt>
                <c:pt idx="495">
                  <c:v>2021</c:v>
                </c:pt>
                <c:pt idx="496">
                  <c:v>2021</c:v>
                </c:pt>
                <c:pt idx="497">
                  <c:v>2021</c:v>
                </c:pt>
                <c:pt idx="498">
                  <c:v>2021</c:v>
                </c:pt>
                <c:pt idx="499">
                  <c:v>2021</c:v>
                </c:pt>
                <c:pt idx="500">
                  <c:v>2021</c:v>
                </c:pt>
                <c:pt idx="501">
                  <c:v>2021</c:v>
                </c:pt>
                <c:pt idx="502">
                  <c:v>2021</c:v>
                </c:pt>
                <c:pt idx="503">
                  <c:v>2021</c:v>
                </c:pt>
                <c:pt idx="504">
                  <c:v>2022</c:v>
                </c:pt>
                <c:pt idx="505">
                  <c:v>2022</c:v>
                </c:pt>
                <c:pt idx="506">
                  <c:v>2022</c:v>
                </c:pt>
                <c:pt idx="507">
                  <c:v>2022</c:v>
                </c:pt>
                <c:pt idx="508">
                  <c:v>2022</c:v>
                </c:pt>
                <c:pt idx="509">
                  <c:v>2022</c:v>
                </c:pt>
                <c:pt idx="510">
                  <c:v>2022</c:v>
                </c:pt>
                <c:pt idx="511">
                  <c:v>2022</c:v>
                </c:pt>
                <c:pt idx="512">
                  <c:v>2022</c:v>
                </c:pt>
                <c:pt idx="513">
                  <c:v>2022</c:v>
                </c:pt>
                <c:pt idx="514">
                  <c:v>2022</c:v>
                </c:pt>
                <c:pt idx="515">
                  <c:v>2022</c:v>
                </c:pt>
                <c:pt idx="516">
                  <c:v>2023</c:v>
                </c:pt>
                <c:pt idx="517">
                  <c:v>2023</c:v>
                </c:pt>
                <c:pt idx="518">
                  <c:v>2023</c:v>
                </c:pt>
                <c:pt idx="519">
                  <c:v>2023</c:v>
                </c:pt>
                <c:pt idx="520">
                  <c:v>2023</c:v>
                </c:pt>
                <c:pt idx="521">
                  <c:v>2023</c:v>
                </c:pt>
                <c:pt idx="522">
                  <c:v>2023</c:v>
                </c:pt>
                <c:pt idx="523">
                  <c:v>2023</c:v>
                </c:pt>
                <c:pt idx="524">
                  <c:v>2023</c:v>
                </c:pt>
                <c:pt idx="525">
                  <c:v>2023</c:v>
                </c:pt>
                <c:pt idx="526">
                  <c:v>2023</c:v>
                </c:pt>
                <c:pt idx="527">
                  <c:v>2023</c:v>
                </c:pt>
                <c:pt idx="528">
                  <c:v>2024</c:v>
                </c:pt>
                <c:pt idx="529">
                  <c:v>2024</c:v>
                </c:pt>
                <c:pt idx="530">
                  <c:v>2024</c:v>
                </c:pt>
                <c:pt idx="531">
                  <c:v>2024</c:v>
                </c:pt>
                <c:pt idx="532">
                  <c:v>2024</c:v>
                </c:pt>
                <c:pt idx="533">
                  <c:v>2024</c:v>
                </c:pt>
                <c:pt idx="534">
                  <c:v>2024</c:v>
                </c:pt>
                <c:pt idx="535">
                  <c:v>2024</c:v>
                </c:pt>
                <c:pt idx="536">
                  <c:v>2024</c:v>
                </c:pt>
                <c:pt idx="537">
                  <c:v>2024</c:v>
                </c:pt>
                <c:pt idx="538">
                  <c:v>2024</c:v>
                </c:pt>
                <c:pt idx="539">
                  <c:v>2024</c:v>
                </c:pt>
                <c:pt idx="540">
                  <c:v>2025</c:v>
                </c:pt>
                <c:pt idx="541">
                  <c:v>2025</c:v>
                </c:pt>
                <c:pt idx="542">
                  <c:v>2025</c:v>
                </c:pt>
                <c:pt idx="543">
                  <c:v>2025</c:v>
                </c:pt>
                <c:pt idx="544">
                  <c:v>2025</c:v>
                </c:pt>
                <c:pt idx="545">
                  <c:v>2025</c:v>
                </c:pt>
                <c:pt idx="546">
                  <c:v>2025</c:v>
                </c:pt>
              </c:numCache>
            </c:numRef>
          </c:cat>
          <c:val>
            <c:numRef>
              <c:f>'2-1'!$C$2:$C$548</c:f>
              <c:numCache>
                <c:formatCode>0.0</c:formatCode>
                <c:ptCount val="547"/>
                <c:pt idx="0">
                  <c:v>86.351919561243122</c:v>
                </c:pt>
                <c:pt idx="1">
                  <c:v>86.351919561243122</c:v>
                </c:pt>
                <c:pt idx="2">
                  <c:v>86.351919561243122</c:v>
                </c:pt>
                <c:pt idx="3">
                  <c:v>86.351919561243122</c:v>
                </c:pt>
                <c:pt idx="4">
                  <c:v>86.351919561243122</c:v>
                </c:pt>
                <c:pt idx="5">
                  <c:v>86.351919561243122</c:v>
                </c:pt>
                <c:pt idx="6">
                  <c:v>86.351919561243122</c:v>
                </c:pt>
                <c:pt idx="7">
                  <c:v>86.351919561243122</c:v>
                </c:pt>
                <c:pt idx="8">
                  <c:v>86.351919561243122</c:v>
                </c:pt>
                <c:pt idx="9">
                  <c:v>86.351919561243122</c:v>
                </c:pt>
                <c:pt idx="10">
                  <c:v>86.351919561243122</c:v>
                </c:pt>
                <c:pt idx="11">
                  <c:v>86.351919561243122</c:v>
                </c:pt>
                <c:pt idx="12">
                  <c:v>86.351919561243122</c:v>
                </c:pt>
                <c:pt idx="13">
                  <c:v>86.351919561243122</c:v>
                </c:pt>
                <c:pt idx="14">
                  <c:v>86.351919561243122</c:v>
                </c:pt>
                <c:pt idx="15">
                  <c:v>86.351919561243122</c:v>
                </c:pt>
                <c:pt idx="16">
                  <c:v>86.351919561243122</c:v>
                </c:pt>
                <c:pt idx="17">
                  <c:v>86.351919561243122</c:v>
                </c:pt>
                <c:pt idx="18">
                  <c:v>86.351919561243122</c:v>
                </c:pt>
                <c:pt idx="19">
                  <c:v>86.351919561243122</c:v>
                </c:pt>
                <c:pt idx="20">
                  <c:v>86.351919561243122</c:v>
                </c:pt>
                <c:pt idx="21">
                  <c:v>86.351919561243122</c:v>
                </c:pt>
                <c:pt idx="22">
                  <c:v>86.351919561243122</c:v>
                </c:pt>
                <c:pt idx="23">
                  <c:v>86.351919561243122</c:v>
                </c:pt>
                <c:pt idx="24">
                  <c:v>86.351919561243122</c:v>
                </c:pt>
                <c:pt idx="25">
                  <c:v>86.351919561243122</c:v>
                </c:pt>
                <c:pt idx="26">
                  <c:v>86.351919561243122</c:v>
                </c:pt>
                <c:pt idx="27">
                  <c:v>86.351919561243122</c:v>
                </c:pt>
                <c:pt idx="28">
                  <c:v>86.351919561243122</c:v>
                </c:pt>
                <c:pt idx="29">
                  <c:v>86.351919561243122</c:v>
                </c:pt>
                <c:pt idx="30">
                  <c:v>86.351919561243122</c:v>
                </c:pt>
                <c:pt idx="31">
                  <c:v>86.351919561243122</c:v>
                </c:pt>
                <c:pt idx="32">
                  <c:v>86.351919561243122</c:v>
                </c:pt>
                <c:pt idx="33">
                  <c:v>86.351919561243122</c:v>
                </c:pt>
                <c:pt idx="34">
                  <c:v>86.351919561243122</c:v>
                </c:pt>
                <c:pt idx="35">
                  <c:v>86.351919561243122</c:v>
                </c:pt>
                <c:pt idx="36">
                  <c:v>86.351919561243122</c:v>
                </c:pt>
                <c:pt idx="37">
                  <c:v>86.351919561243122</c:v>
                </c:pt>
                <c:pt idx="38">
                  <c:v>86.351919561243122</c:v>
                </c:pt>
                <c:pt idx="39">
                  <c:v>86.351919561243122</c:v>
                </c:pt>
                <c:pt idx="40">
                  <c:v>86.351919561243122</c:v>
                </c:pt>
                <c:pt idx="41">
                  <c:v>86.351919561243122</c:v>
                </c:pt>
                <c:pt idx="42">
                  <c:v>86.351919561243122</c:v>
                </c:pt>
                <c:pt idx="43">
                  <c:v>86.351919561243122</c:v>
                </c:pt>
                <c:pt idx="44">
                  <c:v>86.351919561243122</c:v>
                </c:pt>
                <c:pt idx="45">
                  <c:v>86.351919561243122</c:v>
                </c:pt>
                <c:pt idx="46">
                  <c:v>86.351919561243122</c:v>
                </c:pt>
                <c:pt idx="47">
                  <c:v>86.351919561243122</c:v>
                </c:pt>
                <c:pt idx="48">
                  <c:v>86.351919561243122</c:v>
                </c:pt>
                <c:pt idx="49">
                  <c:v>86.351919561243122</c:v>
                </c:pt>
                <c:pt idx="50">
                  <c:v>86.351919561243122</c:v>
                </c:pt>
                <c:pt idx="51">
                  <c:v>86.351919561243122</c:v>
                </c:pt>
                <c:pt idx="52">
                  <c:v>86.351919561243122</c:v>
                </c:pt>
                <c:pt idx="53">
                  <c:v>86.351919561243122</c:v>
                </c:pt>
                <c:pt idx="54">
                  <c:v>86.351919561243122</c:v>
                </c:pt>
                <c:pt idx="55">
                  <c:v>86.351919561243122</c:v>
                </c:pt>
                <c:pt idx="56">
                  <c:v>86.351919561243122</c:v>
                </c:pt>
                <c:pt idx="57">
                  <c:v>86.351919561243122</c:v>
                </c:pt>
                <c:pt idx="58">
                  <c:v>86.351919561243122</c:v>
                </c:pt>
                <c:pt idx="59">
                  <c:v>86.351919561243122</c:v>
                </c:pt>
                <c:pt idx="60">
                  <c:v>86.351919561243122</c:v>
                </c:pt>
                <c:pt idx="61">
                  <c:v>86.351919561243122</c:v>
                </c:pt>
                <c:pt idx="62">
                  <c:v>86.351919561243122</c:v>
                </c:pt>
                <c:pt idx="63">
                  <c:v>86.351919561243122</c:v>
                </c:pt>
                <c:pt idx="64">
                  <c:v>86.351919561243122</c:v>
                </c:pt>
                <c:pt idx="65">
                  <c:v>86.351919561243122</c:v>
                </c:pt>
                <c:pt idx="66">
                  <c:v>86.351919561243122</c:v>
                </c:pt>
                <c:pt idx="67">
                  <c:v>86.351919561243122</c:v>
                </c:pt>
                <c:pt idx="68">
                  <c:v>86.351919561243122</c:v>
                </c:pt>
                <c:pt idx="69">
                  <c:v>86.351919561243122</c:v>
                </c:pt>
                <c:pt idx="70">
                  <c:v>86.351919561243122</c:v>
                </c:pt>
                <c:pt idx="71">
                  <c:v>86.351919561243122</c:v>
                </c:pt>
                <c:pt idx="72">
                  <c:v>86.351919561243122</c:v>
                </c:pt>
                <c:pt idx="73">
                  <c:v>86.351919561243122</c:v>
                </c:pt>
                <c:pt idx="74">
                  <c:v>86.351919561243122</c:v>
                </c:pt>
                <c:pt idx="75">
                  <c:v>86.351919561243122</c:v>
                </c:pt>
                <c:pt idx="76">
                  <c:v>86.351919561243122</c:v>
                </c:pt>
                <c:pt idx="77">
                  <c:v>86.351919561243122</c:v>
                </c:pt>
                <c:pt idx="78">
                  <c:v>86.351919561243122</c:v>
                </c:pt>
                <c:pt idx="79">
                  <c:v>86.351919561243122</c:v>
                </c:pt>
                <c:pt idx="80">
                  <c:v>86.351919561243122</c:v>
                </c:pt>
                <c:pt idx="81">
                  <c:v>86.351919561243122</c:v>
                </c:pt>
                <c:pt idx="82">
                  <c:v>86.351919561243122</c:v>
                </c:pt>
                <c:pt idx="83">
                  <c:v>86.351919561243122</c:v>
                </c:pt>
                <c:pt idx="84">
                  <c:v>86.351919561243122</c:v>
                </c:pt>
                <c:pt idx="85">
                  <c:v>86.351919561243122</c:v>
                </c:pt>
                <c:pt idx="86">
                  <c:v>86.351919561243122</c:v>
                </c:pt>
                <c:pt idx="87">
                  <c:v>86.351919561243122</c:v>
                </c:pt>
                <c:pt idx="88">
                  <c:v>86.351919561243122</c:v>
                </c:pt>
                <c:pt idx="89">
                  <c:v>86.351919561243122</c:v>
                </c:pt>
                <c:pt idx="90">
                  <c:v>86.351919561243122</c:v>
                </c:pt>
                <c:pt idx="91">
                  <c:v>86.351919561243122</c:v>
                </c:pt>
                <c:pt idx="92">
                  <c:v>86.351919561243122</c:v>
                </c:pt>
                <c:pt idx="93">
                  <c:v>86.351919561243122</c:v>
                </c:pt>
                <c:pt idx="94">
                  <c:v>86.351919561243122</c:v>
                </c:pt>
                <c:pt idx="95">
                  <c:v>86.351919561243122</c:v>
                </c:pt>
                <c:pt idx="96">
                  <c:v>86.351919561243122</c:v>
                </c:pt>
                <c:pt idx="97">
                  <c:v>86.351919561243122</c:v>
                </c:pt>
                <c:pt idx="98">
                  <c:v>86.351919561243122</c:v>
                </c:pt>
                <c:pt idx="99">
                  <c:v>86.351919561243122</c:v>
                </c:pt>
                <c:pt idx="100">
                  <c:v>86.351919561243122</c:v>
                </c:pt>
                <c:pt idx="101">
                  <c:v>86.351919561243122</c:v>
                </c:pt>
                <c:pt idx="102">
                  <c:v>86.351919561243122</c:v>
                </c:pt>
                <c:pt idx="103">
                  <c:v>86.351919561243122</c:v>
                </c:pt>
                <c:pt idx="104">
                  <c:v>86.351919561243122</c:v>
                </c:pt>
                <c:pt idx="105">
                  <c:v>86.351919561243122</c:v>
                </c:pt>
                <c:pt idx="106">
                  <c:v>86.351919561243122</c:v>
                </c:pt>
                <c:pt idx="107">
                  <c:v>86.351919561243122</c:v>
                </c:pt>
                <c:pt idx="108">
                  <c:v>86.351919561243122</c:v>
                </c:pt>
                <c:pt idx="109">
                  <c:v>86.351919561243122</c:v>
                </c:pt>
                <c:pt idx="110">
                  <c:v>86.351919561243122</c:v>
                </c:pt>
                <c:pt idx="111">
                  <c:v>86.351919561243122</c:v>
                </c:pt>
                <c:pt idx="112">
                  <c:v>86.351919561243122</c:v>
                </c:pt>
                <c:pt idx="113">
                  <c:v>86.351919561243122</c:v>
                </c:pt>
                <c:pt idx="114">
                  <c:v>86.351919561243122</c:v>
                </c:pt>
                <c:pt idx="115">
                  <c:v>86.351919561243122</c:v>
                </c:pt>
                <c:pt idx="116">
                  <c:v>86.351919561243122</c:v>
                </c:pt>
                <c:pt idx="117">
                  <c:v>86.351919561243122</c:v>
                </c:pt>
                <c:pt idx="118">
                  <c:v>86.351919561243122</c:v>
                </c:pt>
                <c:pt idx="119">
                  <c:v>86.351919561243122</c:v>
                </c:pt>
                <c:pt idx="120">
                  <c:v>86.351919561243122</c:v>
                </c:pt>
                <c:pt idx="121">
                  <c:v>86.351919561243122</c:v>
                </c:pt>
                <c:pt idx="122">
                  <c:v>86.351919561243122</c:v>
                </c:pt>
                <c:pt idx="123">
                  <c:v>86.351919561243122</c:v>
                </c:pt>
                <c:pt idx="124">
                  <c:v>86.351919561243122</c:v>
                </c:pt>
                <c:pt idx="125">
                  <c:v>86.351919561243122</c:v>
                </c:pt>
                <c:pt idx="126">
                  <c:v>86.351919561243122</c:v>
                </c:pt>
                <c:pt idx="127">
                  <c:v>86.351919561243122</c:v>
                </c:pt>
                <c:pt idx="128">
                  <c:v>86.351919561243122</c:v>
                </c:pt>
                <c:pt idx="129">
                  <c:v>86.351919561243122</c:v>
                </c:pt>
                <c:pt idx="130">
                  <c:v>86.351919561243122</c:v>
                </c:pt>
                <c:pt idx="131">
                  <c:v>86.351919561243122</c:v>
                </c:pt>
                <c:pt idx="132">
                  <c:v>86.351919561243122</c:v>
                </c:pt>
                <c:pt idx="133">
                  <c:v>86.351919561243122</c:v>
                </c:pt>
                <c:pt idx="134">
                  <c:v>86.351919561243122</c:v>
                </c:pt>
                <c:pt idx="135">
                  <c:v>86.351919561243122</c:v>
                </c:pt>
                <c:pt idx="136">
                  <c:v>86.351919561243122</c:v>
                </c:pt>
                <c:pt idx="137">
                  <c:v>86.351919561243122</c:v>
                </c:pt>
                <c:pt idx="138">
                  <c:v>86.351919561243122</c:v>
                </c:pt>
                <c:pt idx="139">
                  <c:v>86.351919561243122</c:v>
                </c:pt>
                <c:pt idx="140">
                  <c:v>86.351919561243122</c:v>
                </c:pt>
                <c:pt idx="141">
                  <c:v>86.351919561243122</c:v>
                </c:pt>
                <c:pt idx="142">
                  <c:v>86.351919561243122</c:v>
                </c:pt>
                <c:pt idx="143">
                  <c:v>86.351919561243122</c:v>
                </c:pt>
                <c:pt idx="144">
                  <c:v>86.351919561243122</c:v>
                </c:pt>
                <c:pt idx="145">
                  <c:v>86.351919561243122</c:v>
                </c:pt>
                <c:pt idx="146">
                  <c:v>86.351919561243122</c:v>
                </c:pt>
                <c:pt idx="147">
                  <c:v>86.351919561243122</c:v>
                </c:pt>
                <c:pt idx="148">
                  <c:v>86.351919561243122</c:v>
                </c:pt>
                <c:pt idx="149">
                  <c:v>86.351919561243122</c:v>
                </c:pt>
                <c:pt idx="150">
                  <c:v>86.351919561243122</c:v>
                </c:pt>
                <c:pt idx="151">
                  <c:v>86.351919561243122</c:v>
                </c:pt>
                <c:pt idx="152">
                  <c:v>86.351919561243122</c:v>
                </c:pt>
                <c:pt idx="153">
                  <c:v>86.351919561243122</c:v>
                </c:pt>
                <c:pt idx="154">
                  <c:v>86.351919561243122</c:v>
                </c:pt>
                <c:pt idx="155">
                  <c:v>86.351919561243122</c:v>
                </c:pt>
                <c:pt idx="156">
                  <c:v>86.351919561243122</c:v>
                </c:pt>
                <c:pt idx="157">
                  <c:v>86.351919561243122</c:v>
                </c:pt>
                <c:pt idx="158">
                  <c:v>86.351919561243122</c:v>
                </c:pt>
                <c:pt idx="159">
                  <c:v>86.351919561243122</c:v>
                </c:pt>
                <c:pt idx="160">
                  <c:v>86.351919561243122</c:v>
                </c:pt>
                <c:pt idx="161">
                  <c:v>86.351919561243122</c:v>
                </c:pt>
                <c:pt idx="162">
                  <c:v>86.351919561243122</c:v>
                </c:pt>
                <c:pt idx="163">
                  <c:v>86.351919561243122</c:v>
                </c:pt>
                <c:pt idx="164">
                  <c:v>86.351919561243122</c:v>
                </c:pt>
                <c:pt idx="165">
                  <c:v>86.351919561243122</c:v>
                </c:pt>
                <c:pt idx="166">
                  <c:v>86.351919561243122</c:v>
                </c:pt>
                <c:pt idx="167">
                  <c:v>86.351919561243122</c:v>
                </c:pt>
                <c:pt idx="168">
                  <c:v>86.351919561243122</c:v>
                </c:pt>
                <c:pt idx="169">
                  <c:v>86.351919561243122</c:v>
                </c:pt>
                <c:pt idx="170">
                  <c:v>86.351919561243122</c:v>
                </c:pt>
                <c:pt idx="171">
                  <c:v>86.351919561243122</c:v>
                </c:pt>
                <c:pt idx="172">
                  <c:v>86.351919561243122</c:v>
                </c:pt>
                <c:pt idx="173">
                  <c:v>86.351919561243122</c:v>
                </c:pt>
                <c:pt idx="174">
                  <c:v>86.351919561243122</c:v>
                </c:pt>
                <c:pt idx="175">
                  <c:v>86.351919561243122</c:v>
                </c:pt>
                <c:pt idx="176">
                  <c:v>86.351919561243122</c:v>
                </c:pt>
                <c:pt idx="177">
                  <c:v>86.351919561243122</c:v>
                </c:pt>
                <c:pt idx="178">
                  <c:v>86.351919561243122</c:v>
                </c:pt>
                <c:pt idx="179">
                  <c:v>86.351919561243122</c:v>
                </c:pt>
                <c:pt idx="180">
                  <c:v>86.351919561243122</c:v>
                </c:pt>
                <c:pt idx="181">
                  <c:v>86.351919561243122</c:v>
                </c:pt>
                <c:pt idx="182">
                  <c:v>86.351919561243122</c:v>
                </c:pt>
                <c:pt idx="183">
                  <c:v>86.351919561243122</c:v>
                </c:pt>
                <c:pt idx="184">
                  <c:v>86.351919561243122</c:v>
                </c:pt>
                <c:pt idx="185">
                  <c:v>86.351919561243122</c:v>
                </c:pt>
                <c:pt idx="186">
                  <c:v>86.351919561243122</c:v>
                </c:pt>
                <c:pt idx="187">
                  <c:v>86.351919561243122</c:v>
                </c:pt>
                <c:pt idx="188">
                  <c:v>86.351919561243122</c:v>
                </c:pt>
                <c:pt idx="189">
                  <c:v>86.351919561243122</c:v>
                </c:pt>
                <c:pt idx="190">
                  <c:v>86.351919561243122</c:v>
                </c:pt>
                <c:pt idx="191">
                  <c:v>86.351919561243122</c:v>
                </c:pt>
                <c:pt idx="192">
                  <c:v>86.351919561243122</c:v>
                </c:pt>
                <c:pt idx="193">
                  <c:v>86.351919561243122</c:v>
                </c:pt>
                <c:pt idx="194">
                  <c:v>86.351919561243122</c:v>
                </c:pt>
                <c:pt idx="195">
                  <c:v>86.351919561243122</c:v>
                </c:pt>
                <c:pt idx="196">
                  <c:v>86.351919561243122</c:v>
                </c:pt>
                <c:pt idx="197">
                  <c:v>86.351919561243122</c:v>
                </c:pt>
                <c:pt idx="198">
                  <c:v>86.351919561243122</c:v>
                </c:pt>
                <c:pt idx="199">
                  <c:v>86.351919561243122</c:v>
                </c:pt>
                <c:pt idx="200">
                  <c:v>86.351919561243122</c:v>
                </c:pt>
                <c:pt idx="201">
                  <c:v>86.351919561243122</c:v>
                </c:pt>
                <c:pt idx="202">
                  <c:v>86.351919561243122</c:v>
                </c:pt>
                <c:pt idx="203">
                  <c:v>86.351919561243122</c:v>
                </c:pt>
                <c:pt idx="204">
                  <c:v>86.351919561243122</c:v>
                </c:pt>
                <c:pt idx="205">
                  <c:v>86.351919561243122</c:v>
                </c:pt>
                <c:pt idx="206">
                  <c:v>86.351919561243122</c:v>
                </c:pt>
                <c:pt idx="207">
                  <c:v>86.351919561243122</c:v>
                </c:pt>
                <c:pt idx="208">
                  <c:v>86.351919561243122</c:v>
                </c:pt>
                <c:pt idx="209">
                  <c:v>86.351919561243122</c:v>
                </c:pt>
                <c:pt idx="210">
                  <c:v>86.351919561243122</c:v>
                </c:pt>
                <c:pt idx="211">
                  <c:v>86.351919561243122</c:v>
                </c:pt>
                <c:pt idx="212">
                  <c:v>86.351919561243122</c:v>
                </c:pt>
                <c:pt idx="213">
                  <c:v>86.351919561243122</c:v>
                </c:pt>
                <c:pt idx="214">
                  <c:v>86.351919561243122</c:v>
                </c:pt>
                <c:pt idx="215">
                  <c:v>86.351919561243122</c:v>
                </c:pt>
                <c:pt idx="216">
                  <c:v>86.351919561243122</c:v>
                </c:pt>
                <c:pt idx="217">
                  <c:v>86.351919561243122</c:v>
                </c:pt>
                <c:pt idx="218">
                  <c:v>86.351919561243122</c:v>
                </c:pt>
                <c:pt idx="219">
                  <c:v>86.351919561243122</c:v>
                </c:pt>
                <c:pt idx="220">
                  <c:v>86.351919561243122</c:v>
                </c:pt>
                <c:pt idx="221">
                  <c:v>86.351919561243122</c:v>
                </c:pt>
                <c:pt idx="222">
                  <c:v>86.351919561243122</c:v>
                </c:pt>
                <c:pt idx="223">
                  <c:v>86.351919561243122</c:v>
                </c:pt>
                <c:pt idx="224">
                  <c:v>86.351919561243122</c:v>
                </c:pt>
                <c:pt idx="225">
                  <c:v>86.351919561243122</c:v>
                </c:pt>
                <c:pt idx="226">
                  <c:v>86.351919561243122</c:v>
                </c:pt>
                <c:pt idx="227">
                  <c:v>86.351919561243122</c:v>
                </c:pt>
                <c:pt idx="228">
                  <c:v>86.351919561243122</c:v>
                </c:pt>
                <c:pt idx="229">
                  <c:v>86.351919561243122</c:v>
                </c:pt>
                <c:pt idx="230">
                  <c:v>86.351919561243122</c:v>
                </c:pt>
                <c:pt idx="231">
                  <c:v>86.351919561243122</c:v>
                </c:pt>
                <c:pt idx="232">
                  <c:v>86.351919561243122</c:v>
                </c:pt>
                <c:pt idx="233">
                  <c:v>86.351919561243122</c:v>
                </c:pt>
                <c:pt idx="234">
                  <c:v>86.351919561243122</c:v>
                </c:pt>
                <c:pt idx="235">
                  <c:v>86.351919561243122</c:v>
                </c:pt>
                <c:pt idx="236">
                  <c:v>86.351919561243122</c:v>
                </c:pt>
                <c:pt idx="237">
                  <c:v>86.351919561243122</c:v>
                </c:pt>
                <c:pt idx="238">
                  <c:v>86.351919561243122</c:v>
                </c:pt>
                <c:pt idx="239">
                  <c:v>86.351919561243122</c:v>
                </c:pt>
                <c:pt idx="240">
                  <c:v>86.351919561243122</c:v>
                </c:pt>
                <c:pt idx="241">
                  <c:v>86.351919561243122</c:v>
                </c:pt>
                <c:pt idx="242">
                  <c:v>86.351919561243122</c:v>
                </c:pt>
                <c:pt idx="243">
                  <c:v>86.351919561243122</c:v>
                </c:pt>
                <c:pt idx="244">
                  <c:v>86.351919561243122</c:v>
                </c:pt>
                <c:pt idx="245">
                  <c:v>86.351919561243122</c:v>
                </c:pt>
                <c:pt idx="246">
                  <c:v>86.351919561243122</c:v>
                </c:pt>
                <c:pt idx="247">
                  <c:v>86.351919561243122</c:v>
                </c:pt>
                <c:pt idx="248">
                  <c:v>86.351919561243122</c:v>
                </c:pt>
                <c:pt idx="249">
                  <c:v>86.351919561243122</c:v>
                </c:pt>
                <c:pt idx="250">
                  <c:v>86.351919561243122</c:v>
                </c:pt>
                <c:pt idx="251">
                  <c:v>86.351919561243122</c:v>
                </c:pt>
                <c:pt idx="252">
                  <c:v>86.351919561243122</c:v>
                </c:pt>
                <c:pt idx="253">
                  <c:v>86.351919561243122</c:v>
                </c:pt>
                <c:pt idx="254">
                  <c:v>86.351919561243122</c:v>
                </c:pt>
                <c:pt idx="255">
                  <c:v>86.351919561243122</c:v>
                </c:pt>
                <c:pt idx="256">
                  <c:v>86.351919561243122</c:v>
                </c:pt>
                <c:pt idx="257">
                  <c:v>86.351919561243122</c:v>
                </c:pt>
                <c:pt idx="258">
                  <c:v>86.351919561243122</c:v>
                </c:pt>
                <c:pt idx="259">
                  <c:v>86.351919561243122</c:v>
                </c:pt>
                <c:pt idx="260">
                  <c:v>86.351919561243122</c:v>
                </c:pt>
                <c:pt idx="261">
                  <c:v>86.351919561243122</c:v>
                </c:pt>
                <c:pt idx="262">
                  <c:v>86.351919561243122</c:v>
                </c:pt>
                <c:pt idx="263">
                  <c:v>86.351919561243122</c:v>
                </c:pt>
                <c:pt idx="264">
                  <c:v>86.351919561243122</c:v>
                </c:pt>
                <c:pt idx="265">
                  <c:v>86.351919561243122</c:v>
                </c:pt>
                <c:pt idx="266">
                  <c:v>86.351919561243122</c:v>
                </c:pt>
                <c:pt idx="267">
                  <c:v>86.351919561243122</c:v>
                </c:pt>
                <c:pt idx="268">
                  <c:v>86.351919561243122</c:v>
                </c:pt>
                <c:pt idx="269">
                  <c:v>86.351919561243122</c:v>
                </c:pt>
                <c:pt idx="270">
                  <c:v>86.351919561243122</c:v>
                </c:pt>
                <c:pt idx="271">
                  <c:v>86.351919561243122</c:v>
                </c:pt>
                <c:pt idx="272">
                  <c:v>86.351919561243122</c:v>
                </c:pt>
                <c:pt idx="273">
                  <c:v>86.351919561243122</c:v>
                </c:pt>
                <c:pt idx="274">
                  <c:v>86.351919561243122</c:v>
                </c:pt>
                <c:pt idx="275">
                  <c:v>86.351919561243122</c:v>
                </c:pt>
                <c:pt idx="276">
                  <c:v>86.351919561243122</c:v>
                </c:pt>
                <c:pt idx="277">
                  <c:v>86.351919561243122</c:v>
                </c:pt>
                <c:pt idx="278">
                  <c:v>86.351919561243122</c:v>
                </c:pt>
                <c:pt idx="279">
                  <c:v>86.351919561243122</c:v>
                </c:pt>
                <c:pt idx="280">
                  <c:v>86.351919561243122</c:v>
                </c:pt>
                <c:pt idx="281">
                  <c:v>86.351919561243122</c:v>
                </c:pt>
                <c:pt idx="282">
                  <c:v>86.351919561243122</c:v>
                </c:pt>
                <c:pt idx="283">
                  <c:v>86.351919561243122</c:v>
                </c:pt>
                <c:pt idx="284">
                  <c:v>86.351919561243122</c:v>
                </c:pt>
                <c:pt idx="285">
                  <c:v>86.351919561243122</c:v>
                </c:pt>
                <c:pt idx="286">
                  <c:v>86.351919561243122</c:v>
                </c:pt>
                <c:pt idx="287">
                  <c:v>86.351919561243122</c:v>
                </c:pt>
                <c:pt idx="288">
                  <c:v>86.351919561243122</c:v>
                </c:pt>
                <c:pt idx="289">
                  <c:v>86.351919561243122</c:v>
                </c:pt>
                <c:pt idx="290">
                  <c:v>86.351919561243122</c:v>
                </c:pt>
                <c:pt idx="291">
                  <c:v>86.351919561243122</c:v>
                </c:pt>
                <c:pt idx="292">
                  <c:v>86.351919561243122</c:v>
                </c:pt>
                <c:pt idx="293">
                  <c:v>86.351919561243122</c:v>
                </c:pt>
                <c:pt idx="294">
                  <c:v>86.351919561243122</c:v>
                </c:pt>
                <c:pt idx="295">
                  <c:v>86.351919561243122</c:v>
                </c:pt>
                <c:pt idx="296">
                  <c:v>86.351919561243122</c:v>
                </c:pt>
                <c:pt idx="297">
                  <c:v>86.351919561243122</c:v>
                </c:pt>
                <c:pt idx="298">
                  <c:v>86.351919561243122</c:v>
                </c:pt>
                <c:pt idx="299">
                  <c:v>86.351919561243122</c:v>
                </c:pt>
                <c:pt idx="300">
                  <c:v>86.351919561243122</c:v>
                </c:pt>
                <c:pt idx="301">
                  <c:v>86.351919561243122</c:v>
                </c:pt>
                <c:pt idx="302">
                  <c:v>86.351919561243122</c:v>
                </c:pt>
                <c:pt idx="303">
                  <c:v>86.351919561243122</c:v>
                </c:pt>
                <c:pt idx="304">
                  <c:v>86.351919561243122</c:v>
                </c:pt>
                <c:pt idx="305">
                  <c:v>86.351919561243122</c:v>
                </c:pt>
                <c:pt idx="306">
                  <c:v>86.351919561243122</c:v>
                </c:pt>
                <c:pt idx="307">
                  <c:v>86.351919561243122</c:v>
                </c:pt>
                <c:pt idx="308">
                  <c:v>86.351919561243122</c:v>
                </c:pt>
                <c:pt idx="309">
                  <c:v>86.351919561243122</c:v>
                </c:pt>
                <c:pt idx="310">
                  <c:v>86.351919561243122</c:v>
                </c:pt>
                <c:pt idx="311">
                  <c:v>86.351919561243122</c:v>
                </c:pt>
                <c:pt idx="312">
                  <c:v>86.351919561243122</c:v>
                </c:pt>
                <c:pt idx="313">
                  <c:v>86.351919561243122</c:v>
                </c:pt>
                <c:pt idx="314">
                  <c:v>86.351919561243122</c:v>
                </c:pt>
                <c:pt idx="315">
                  <c:v>86.351919561243122</c:v>
                </c:pt>
                <c:pt idx="316">
                  <c:v>86.351919561243122</c:v>
                </c:pt>
                <c:pt idx="317">
                  <c:v>86.351919561243122</c:v>
                </c:pt>
                <c:pt idx="318">
                  <c:v>86.351919561243122</c:v>
                </c:pt>
                <c:pt idx="319">
                  <c:v>86.351919561243122</c:v>
                </c:pt>
                <c:pt idx="320">
                  <c:v>86.351919561243122</c:v>
                </c:pt>
                <c:pt idx="321">
                  <c:v>86.351919561243122</c:v>
                </c:pt>
                <c:pt idx="322">
                  <c:v>86.351919561243122</c:v>
                </c:pt>
                <c:pt idx="323">
                  <c:v>86.351919561243122</c:v>
                </c:pt>
                <c:pt idx="324">
                  <c:v>86.351919561243122</c:v>
                </c:pt>
                <c:pt idx="325">
                  <c:v>86.351919561243122</c:v>
                </c:pt>
                <c:pt idx="326">
                  <c:v>86.351919561243122</c:v>
                </c:pt>
                <c:pt idx="327">
                  <c:v>86.351919561243122</c:v>
                </c:pt>
                <c:pt idx="328">
                  <c:v>86.351919561243122</c:v>
                </c:pt>
                <c:pt idx="329">
                  <c:v>86.351919561243122</c:v>
                </c:pt>
                <c:pt idx="330">
                  <c:v>86.351919561243122</c:v>
                </c:pt>
                <c:pt idx="331">
                  <c:v>86.351919561243122</c:v>
                </c:pt>
                <c:pt idx="332">
                  <c:v>86.351919561243122</c:v>
                </c:pt>
                <c:pt idx="333">
                  <c:v>86.351919561243122</c:v>
                </c:pt>
                <c:pt idx="334">
                  <c:v>86.351919561243122</c:v>
                </c:pt>
                <c:pt idx="335">
                  <c:v>86.351919561243122</c:v>
                </c:pt>
                <c:pt idx="336">
                  <c:v>86.351919561243122</c:v>
                </c:pt>
                <c:pt idx="337">
                  <c:v>86.351919561243122</c:v>
                </c:pt>
                <c:pt idx="338">
                  <c:v>86.351919561243122</c:v>
                </c:pt>
                <c:pt idx="339">
                  <c:v>86.351919561243122</c:v>
                </c:pt>
                <c:pt idx="340">
                  <c:v>86.351919561243122</c:v>
                </c:pt>
                <c:pt idx="341">
                  <c:v>86.351919561243122</c:v>
                </c:pt>
                <c:pt idx="342">
                  <c:v>86.351919561243122</c:v>
                </c:pt>
                <c:pt idx="343">
                  <c:v>86.351919561243122</c:v>
                </c:pt>
                <c:pt idx="344">
                  <c:v>86.351919561243122</c:v>
                </c:pt>
                <c:pt idx="345">
                  <c:v>86.351919561243122</c:v>
                </c:pt>
                <c:pt idx="346">
                  <c:v>86.351919561243122</c:v>
                </c:pt>
                <c:pt idx="347">
                  <c:v>86.351919561243122</c:v>
                </c:pt>
                <c:pt idx="348">
                  <c:v>86.351919561243122</c:v>
                </c:pt>
                <c:pt idx="349">
                  <c:v>86.351919561243122</c:v>
                </c:pt>
                <c:pt idx="350">
                  <c:v>86.351919561243122</c:v>
                </c:pt>
                <c:pt idx="351">
                  <c:v>86.351919561243122</c:v>
                </c:pt>
                <c:pt idx="352">
                  <c:v>86.351919561243122</c:v>
                </c:pt>
                <c:pt idx="353">
                  <c:v>86.351919561243122</c:v>
                </c:pt>
                <c:pt idx="354">
                  <c:v>86.351919561243122</c:v>
                </c:pt>
                <c:pt idx="355">
                  <c:v>86.351919561243122</c:v>
                </c:pt>
                <c:pt idx="356">
                  <c:v>86.351919561243122</c:v>
                </c:pt>
                <c:pt idx="357">
                  <c:v>86.351919561243122</c:v>
                </c:pt>
                <c:pt idx="358">
                  <c:v>86.351919561243122</c:v>
                </c:pt>
                <c:pt idx="359">
                  <c:v>86.351919561243122</c:v>
                </c:pt>
                <c:pt idx="360">
                  <c:v>86.351919561243122</c:v>
                </c:pt>
                <c:pt idx="361">
                  <c:v>86.351919561243122</c:v>
                </c:pt>
                <c:pt idx="362">
                  <c:v>86.351919561243122</c:v>
                </c:pt>
                <c:pt idx="363">
                  <c:v>86.351919561243122</c:v>
                </c:pt>
                <c:pt idx="364">
                  <c:v>86.351919561243122</c:v>
                </c:pt>
                <c:pt idx="365">
                  <c:v>86.351919561243122</c:v>
                </c:pt>
                <c:pt idx="366">
                  <c:v>86.351919561243122</c:v>
                </c:pt>
                <c:pt idx="367">
                  <c:v>86.351919561243122</c:v>
                </c:pt>
                <c:pt idx="368">
                  <c:v>86.351919561243122</c:v>
                </c:pt>
                <c:pt idx="369">
                  <c:v>86.351919561243122</c:v>
                </c:pt>
                <c:pt idx="370">
                  <c:v>86.351919561243122</c:v>
                </c:pt>
                <c:pt idx="371">
                  <c:v>86.351919561243122</c:v>
                </c:pt>
                <c:pt idx="372">
                  <c:v>86.351919561243122</c:v>
                </c:pt>
                <c:pt idx="373">
                  <c:v>86.351919561243122</c:v>
                </c:pt>
                <c:pt idx="374">
                  <c:v>86.351919561243122</c:v>
                </c:pt>
                <c:pt idx="375">
                  <c:v>86.351919561243122</c:v>
                </c:pt>
                <c:pt idx="376">
                  <c:v>86.351919561243122</c:v>
                </c:pt>
                <c:pt idx="377">
                  <c:v>86.351919561243122</c:v>
                </c:pt>
                <c:pt idx="378">
                  <c:v>86.351919561243122</c:v>
                </c:pt>
                <c:pt idx="379">
                  <c:v>86.351919561243122</c:v>
                </c:pt>
                <c:pt idx="380">
                  <c:v>86.351919561243122</c:v>
                </c:pt>
                <c:pt idx="381">
                  <c:v>86.351919561243122</c:v>
                </c:pt>
                <c:pt idx="382">
                  <c:v>86.351919561243122</c:v>
                </c:pt>
                <c:pt idx="383">
                  <c:v>86.351919561243122</c:v>
                </c:pt>
                <c:pt idx="384">
                  <c:v>86.351919561243122</c:v>
                </c:pt>
                <c:pt idx="385">
                  <c:v>86.351919561243122</c:v>
                </c:pt>
                <c:pt idx="386">
                  <c:v>86.351919561243122</c:v>
                </c:pt>
                <c:pt idx="387">
                  <c:v>86.351919561243122</c:v>
                </c:pt>
                <c:pt idx="388">
                  <c:v>86.351919561243122</c:v>
                </c:pt>
                <c:pt idx="389">
                  <c:v>86.351919561243122</c:v>
                </c:pt>
                <c:pt idx="390">
                  <c:v>86.351919561243122</c:v>
                </c:pt>
                <c:pt idx="391">
                  <c:v>86.351919561243122</c:v>
                </c:pt>
                <c:pt idx="392">
                  <c:v>86.351919561243122</c:v>
                </c:pt>
                <c:pt idx="393">
                  <c:v>86.351919561243122</c:v>
                </c:pt>
                <c:pt idx="394">
                  <c:v>86.351919561243122</c:v>
                </c:pt>
                <c:pt idx="395">
                  <c:v>86.351919561243122</c:v>
                </c:pt>
                <c:pt idx="396">
                  <c:v>86.351919561243122</c:v>
                </c:pt>
                <c:pt idx="397">
                  <c:v>86.351919561243122</c:v>
                </c:pt>
                <c:pt idx="398">
                  <c:v>86.351919561243122</c:v>
                </c:pt>
                <c:pt idx="399">
                  <c:v>86.351919561243122</c:v>
                </c:pt>
                <c:pt idx="400">
                  <c:v>86.351919561243122</c:v>
                </c:pt>
                <c:pt idx="401">
                  <c:v>86.351919561243122</c:v>
                </c:pt>
                <c:pt idx="402">
                  <c:v>86.351919561243122</c:v>
                </c:pt>
                <c:pt idx="403">
                  <c:v>86.351919561243122</c:v>
                </c:pt>
                <c:pt idx="404">
                  <c:v>86.351919561243122</c:v>
                </c:pt>
                <c:pt idx="405">
                  <c:v>86.351919561243122</c:v>
                </c:pt>
                <c:pt idx="406">
                  <c:v>86.351919561243122</c:v>
                </c:pt>
                <c:pt idx="407">
                  <c:v>86.351919561243122</c:v>
                </c:pt>
                <c:pt idx="408">
                  <c:v>86.351919561243122</c:v>
                </c:pt>
                <c:pt idx="409">
                  <c:v>86.351919561243122</c:v>
                </c:pt>
                <c:pt idx="410">
                  <c:v>86.351919561243122</c:v>
                </c:pt>
                <c:pt idx="411">
                  <c:v>86.351919561243122</c:v>
                </c:pt>
                <c:pt idx="412">
                  <c:v>86.351919561243122</c:v>
                </c:pt>
                <c:pt idx="413">
                  <c:v>86.351919561243122</c:v>
                </c:pt>
                <c:pt idx="414">
                  <c:v>86.351919561243122</c:v>
                </c:pt>
                <c:pt idx="415">
                  <c:v>86.351919561243122</c:v>
                </c:pt>
                <c:pt idx="416">
                  <c:v>86.351919561243122</c:v>
                </c:pt>
                <c:pt idx="417">
                  <c:v>86.351919561243122</c:v>
                </c:pt>
                <c:pt idx="418">
                  <c:v>86.351919561243122</c:v>
                </c:pt>
                <c:pt idx="419">
                  <c:v>86.351919561243122</c:v>
                </c:pt>
                <c:pt idx="420">
                  <c:v>86.351919561243122</c:v>
                </c:pt>
                <c:pt idx="421">
                  <c:v>86.351919561243122</c:v>
                </c:pt>
                <c:pt idx="422">
                  <c:v>86.351919561243122</c:v>
                </c:pt>
                <c:pt idx="423">
                  <c:v>86.351919561243122</c:v>
                </c:pt>
                <c:pt idx="424">
                  <c:v>86.351919561243122</c:v>
                </c:pt>
                <c:pt idx="425">
                  <c:v>86.351919561243122</c:v>
                </c:pt>
                <c:pt idx="426">
                  <c:v>86.351919561243122</c:v>
                </c:pt>
                <c:pt idx="427">
                  <c:v>86.351919561243122</c:v>
                </c:pt>
                <c:pt idx="428">
                  <c:v>86.351919561243122</c:v>
                </c:pt>
                <c:pt idx="429">
                  <c:v>86.351919561243122</c:v>
                </c:pt>
                <c:pt idx="430">
                  <c:v>86.351919561243122</c:v>
                </c:pt>
                <c:pt idx="431">
                  <c:v>86.351919561243122</c:v>
                </c:pt>
                <c:pt idx="432">
                  <c:v>86.351919561243122</c:v>
                </c:pt>
                <c:pt idx="433">
                  <c:v>86.351919561243122</c:v>
                </c:pt>
                <c:pt idx="434">
                  <c:v>86.351919561243122</c:v>
                </c:pt>
                <c:pt idx="435">
                  <c:v>86.351919561243122</c:v>
                </c:pt>
                <c:pt idx="436">
                  <c:v>86.351919561243122</c:v>
                </c:pt>
                <c:pt idx="437">
                  <c:v>86.351919561243122</c:v>
                </c:pt>
                <c:pt idx="438">
                  <c:v>86.351919561243122</c:v>
                </c:pt>
                <c:pt idx="439">
                  <c:v>86.351919561243122</c:v>
                </c:pt>
                <c:pt idx="440">
                  <c:v>86.351919561243122</c:v>
                </c:pt>
                <c:pt idx="441">
                  <c:v>86.351919561243122</c:v>
                </c:pt>
                <c:pt idx="442">
                  <c:v>86.351919561243122</c:v>
                </c:pt>
                <c:pt idx="443">
                  <c:v>86.351919561243122</c:v>
                </c:pt>
                <c:pt idx="444">
                  <c:v>86.351919561243122</c:v>
                </c:pt>
                <c:pt idx="445">
                  <c:v>86.351919561243122</c:v>
                </c:pt>
                <c:pt idx="446">
                  <c:v>86.351919561243122</c:v>
                </c:pt>
                <c:pt idx="447">
                  <c:v>86.351919561243122</c:v>
                </c:pt>
                <c:pt idx="448">
                  <c:v>86.351919561243122</c:v>
                </c:pt>
                <c:pt idx="449">
                  <c:v>86.351919561243122</c:v>
                </c:pt>
                <c:pt idx="450">
                  <c:v>86.351919561243122</c:v>
                </c:pt>
                <c:pt idx="451">
                  <c:v>86.351919561243122</c:v>
                </c:pt>
                <c:pt idx="452">
                  <c:v>86.351919561243122</c:v>
                </c:pt>
                <c:pt idx="453">
                  <c:v>86.351919561243122</c:v>
                </c:pt>
                <c:pt idx="454">
                  <c:v>86.351919561243122</c:v>
                </c:pt>
                <c:pt idx="455">
                  <c:v>86.351919561243122</c:v>
                </c:pt>
                <c:pt idx="456">
                  <c:v>86.351919561243122</c:v>
                </c:pt>
                <c:pt idx="457">
                  <c:v>86.351919561243122</c:v>
                </c:pt>
                <c:pt idx="458">
                  <c:v>86.351919561243122</c:v>
                </c:pt>
                <c:pt idx="459">
                  <c:v>86.351919561243122</c:v>
                </c:pt>
                <c:pt idx="460">
                  <c:v>86.351919561243122</c:v>
                </c:pt>
                <c:pt idx="461">
                  <c:v>86.351919561243122</c:v>
                </c:pt>
                <c:pt idx="462">
                  <c:v>86.351919561243122</c:v>
                </c:pt>
                <c:pt idx="463">
                  <c:v>86.351919561243122</c:v>
                </c:pt>
                <c:pt idx="464">
                  <c:v>86.351919561243122</c:v>
                </c:pt>
                <c:pt idx="465">
                  <c:v>86.351919561243122</c:v>
                </c:pt>
                <c:pt idx="466">
                  <c:v>86.351919561243122</c:v>
                </c:pt>
                <c:pt idx="467">
                  <c:v>86.351919561243122</c:v>
                </c:pt>
                <c:pt idx="468">
                  <c:v>86.351919561243122</c:v>
                </c:pt>
                <c:pt idx="469">
                  <c:v>86.351919561243122</c:v>
                </c:pt>
                <c:pt idx="470">
                  <c:v>86.351919561243122</c:v>
                </c:pt>
                <c:pt idx="471">
                  <c:v>86.351919561243122</c:v>
                </c:pt>
                <c:pt idx="472">
                  <c:v>86.351919561243122</c:v>
                </c:pt>
                <c:pt idx="473">
                  <c:v>86.351919561243122</c:v>
                </c:pt>
                <c:pt idx="474">
                  <c:v>86.351919561243122</c:v>
                </c:pt>
                <c:pt idx="475">
                  <c:v>86.351919561243122</c:v>
                </c:pt>
                <c:pt idx="476">
                  <c:v>86.351919561243122</c:v>
                </c:pt>
                <c:pt idx="477">
                  <c:v>86.351919561243122</c:v>
                </c:pt>
                <c:pt idx="478">
                  <c:v>86.351919561243122</c:v>
                </c:pt>
                <c:pt idx="479">
                  <c:v>86.351919561243122</c:v>
                </c:pt>
                <c:pt idx="480">
                  <c:v>86.351919561243122</c:v>
                </c:pt>
                <c:pt idx="481">
                  <c:v>86.351919561243122</c:v>
                </c:pt>
                <c:pt idx="482">
                  <c:v>86.351919561243122</c:v>
                </c:pt>
                <c:pt idx="483">
                  <c:v>86.351919561243122</c:v>
                </c:pt>
                <c:pt idx="484">
                  <c:v>86.351919561243122</c:v>
                </c:pt>
                <c:pt idx="485">
                  <c:v>86.351919561243122</c:v>
                </c:pt>
                <c:pt idx="486">
                  <c:v>86.351919561243122</c:v>
                </c:pt>
                <c:pt idx="487">
                  <c:v>86.351919561243122</c:v>
                </c:pt>
                <c:pt idx="488">
                  <c:v>86.351919561243122</c:v>
                </c:pt>
                <c:pt idx="489">
                  <c:v>86.351919561243122</c:v>
                </c:pt>
                <c:pt idx="490">
                  <c:v>86.351919561243122</c:v>
                </c:pt>
                <c:pt idx="491">
                  <c:v>86.351919561243122</c:v>
                </c:pt>
                <c:pt idx="492">
                  <c:v>86.351919561243122</c:v>
                </c:pt>
                <c:pt idx="493">
                  <c:v>86.351919561243122</c:v>
                </c:pt>
                <c:pt idx="494">
                  <c:v>86.351919561243122</c:v>
                </c:pt>
                <c:pt idx="495">
                  <c:v>86.351919561243122</c:v>
                </c:pt>
                <c:pt idx="496">
                  <c:v>86.351919561243122</c:v>
                </c:pt>
                <c:pt idx="497">
                  <c:v>86.351919561243122</c:v>
                </c:pt>
                <c:pt idx="498">
                  <c:v>86.351919561243122</c:v>
                </c:pt>
                <c:pt idx="499">
                  <c:v>86.351919561243122</c:v>
                </c:pt>
                <c:pt idx="500">
                  <c:v>86.351919561243122</c:v>
                </c:pt>
                <c:pt idx="501">
                  <c:v>86.351919561243122</c:v>
                </c:pt>
                <c:pt idx="502">
                  <c:v>86.351919561243122</c:v>
                </c:pt>
                <c:pt idx="503">
                  <c:v>86.351919561243122</c:v>
                </c:pt>
                <c:pt idx="504">
                  <c:v>86.351919561243122</c:v>
                </c:pt>
                <c:pt idx="505">
                  <c:v>86.351919561243122</c:v>
                </c:pt>
                <c:pt idx="506">
                  <c:v>86.351919561243122</c:v>
                </c:pt>
                <c:pt idx="507">
                  <c:v>86.351919561243122</c:v>
                </c:pt>
                <c:pt idx="508">
                  <c:v>86.351919561243122</c:v>
                </c:pt>
                <c:pt idx="509">
                  <c:v>86.351919561243122</c:v>
                </c:pt>
                <c:pt idx="510">
                  <c:v>86.351919561243122</c:v>
                </c:pt>
                <c:pt idx="511">
                  <c:v>86.351919561243122</c:v>
                </c:pt>
                <c:pt idx="512">
                  <c:v>86.351919561243122</c:v>
                </c:pt>
                <c:pt idx="513">
                  <c:v>86.351919561243122</c:v>
                </c:pt>
                <c:pt idx="514">
                  <c:v>86.351919561243122</c:v>
                </c:pt>
                <c:pt idx="515">
                  <c:v>86.351919561243122</c:v>
                </c:pt>
                <c:pt idx="516">
                  <c:v>86.351919561243122</c:v>
                </c:pt>
                <c:pt idx="517">
                  <c:v>86.351919561243122</c:v>
                </c:pt>
                <c:pt idx="518">
                  <c:v>86.351919561243122</c:v>
                </c:pt>
                <c:pt idx="519">
                  <c:v>86.351919561243122</c:v>
                </c:pt>
                <c:pt idx="520">
                  <c:v>86.351919561243122</c:v>
                </c:pt>
                <c:pt idx="521">
                  <c:v>86.351919561243122</c:v>
                </c:pt>
                <c:pt idx="522">
                  <c:v>86.351919561243122</c:v>
                </c:pt>
                <c:pt idx="523">
                  <c:v>86.351919561243122</c:v>
                </c:pt>
                <c:pt idx="524">
                  <c:v>86.351919561243122</c:v>
                </c:pt>
                <c:pt idx="525">
                  <c:v>86.351919561243122</c:v>
                </c:pt>
                <c:pt idx="526">
                  <c:v>86.351919561243122</c:v>
                </c:pt>
                <c:pt idx="527">
                  <c:v>86.351919561243122</c:v>
                </c:pt>
                <c:pt idx="528">
                  <c:v>86.351919561243122</c:v>
                </c:pt>
                <c:pt idx="529">
                  <c:v>86.351919561243122</c:v>
                </c:pt>
                <c:pt idx="530">
                  <c:v>86.351919561243122</c:v>
                </c:pt>
                <c:pt idx="531">
                  <c:v>86.351919561243122</c:v>
                </c:pt>
                <c:pt idx="532">
                  <c:v>86.351919561243122</c:v>
                </c:pt>
                <c:pt idx="533">
                  <c:v>86.351919561243122</c:v>
                </c:pt>
                <c:pt idx="534">
                  <c:v>86.351919561243122</c:v>
                </c:pt>
                <c:pt idx="535">
                  <c:v>86.351919561243122</c:v>
                </c:pt>
                <c:pt idx="536">
                  <c:v>86.351919561243122</c:v>
                </c:pt>
                <c:pt idx="537">
                  <c:v>86.351919561243122</c:v>
                </c:pt>
                <c:pt idx="538">
                  <c:v>86.351919561243122</c:v>
                </c:pt>
                <c:pt idx="539">
                  <c:v>86.351919561243122</c:v>
                </c:pt>
                <c:pt idx="540">
                  <c:v>86.351919561243122</c:v>
                </c:pt>
                <c:pt idx="541">
                  <c:v>86.351919561243122</c:v>
                </c:pt>
                <c:pt idx="542">
                  <c:v>86.351919561243122</c:v>
                </c:pt>
                <c:pt idx="543">
                  <c:v>86.351919561243122</c:v>
                </c:pt>
                <c:pt idx="544">
                  <c:v>86.351919561243122</c:v>
                </c:pt>
                <c:pt idx="545">
                  <c:v>86.351919561243122</c:v>
                </c:pt>
                <c:pt idx="546">
                  <c:v>86.351919561243122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2A-4BE6-919B-D030C78D7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tickLblSkip val="60"/>
        <c:tickMarkSkip val="1"/>
        <c:noMultiLvlLbl val="0"/>
      </c:catAx>
      <c:valAx>
        <c:axId val="155528192"/>
        <c:scaling>
          <c:orientation val="minMax"/>
          <c:min val="40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4112077819358038"/>
          <c:y val="0.8827640160859721"/>
          <c:w val="0.52375520900966843"/>
          <c:h val="6.1441992497718902E-2"/>
        </c:manualLayout>
      </c:layout>
      <c:overlay val="0"/>
      <c:txPr>
        <a:bodyPr/>
        <a:lstStyle/>
        <a:p>
          <a:pPr>
            <a:defRPr sz="7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/>
              <a:t>Vöxtur í efnahagslífinu virðist nálægt meðaltali</a:t>
            </a:r>
          </a:p>
          <a:p>
            <a:pPr algn="l">
              <a:defRPr sz="1000" b="0" i="0" u="none" strike="noStrike" kern="1200" spc="0" baseline="0">
                <a:solidFill>
                  <a:sysClr val="windowText" lastClr="000000"/>
                </a:solidFill>
                <a:latin typeface="FiraGO SemiBold" panose="020B0603050000020004" pitchFamily="34" charset="0"/>
                <a:ea typeface="+mn-ea"/>
                <a:cs typeface="FiraGO SemiBold" panose="020B0603050000020004" pitchFamily="34" charset="0"/>
              </a:defRPr>
            </a:pPr>
            <a:r>
              <a:rPr lang="en-GB" sz="800">
                <a:latin typeface="FiraGO Light" panose="020B0403050000020004" pitchFamily="34" charset="0"/>
                <a:cs typeface="FiraGO Light" panose="020B0403050000020004" pitchFamily="34" charset="0"/>
              </a:rPr>
              <a:t>Breyting efnahagsumsvifa á milli ára</a:t>
            </a:r>
          </a:p>
        </c:rich>
      </c:tx>
      <c:layout>
        <c:manualLayout>
          <c:xMode val="edge"/>
          <c:yMode val="edge"/>
          <c:x val="0.10048077263683246"/>
          <c:y val="4.8683151225306989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377563838934582"/>
          <c:y val="0.12797541037972252"/>
          <c:w val="0.85566877955266007"/>
          <c:h val="0.62644547547510976"/>
        </c:manualLayout>
      </c:layout>
      <c:lineChart>
        <c:grouping val="standard"/>
        <c:varyColors val="0"/>
        <c:ser>
          <c:idx val="1"/>
          <c:order val="0"/>
          <c:tx>
            <c:strRef>
              <c:f>'2-2'!$B$1</c:f>
              <c:strCache>
                <c:ptCount val="1"/>
                <c:pt idx="0">
                  <c:v>Breyting milli ára</c:v>
                </c:pt>
              </c:strCache>
            </c:strRef>
          </c:tx>
          <c:spPr>
            <a:ln>
              <a:solidFill>
                <a:srgbClr val="003D85"/>
              </a:solidFill>
            </a:ln>
            <a:effectLst/>
          </c:spPr>
          <c:marker>
            <c:symbol val="none"/>
          </c:marker>
          <c:cat>
            <c:numRef>
              <c:f>'2-2'!$A$2:$A$236</c:f>
              <c:numCache>
                <c:formatCode>d/\ m/\ yyyy/;@</c:formatCode>
                <c:ptCount val="235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>
                  <c:v>45292</c:v>
                </c:pt>
                <c:pt idx="217">
                  <c:v>45323</c:v>
                </c:pt>
                <c:pt idx="218">
                  <c:v>45352</c:v>
                </c:pt>
                <c:pt idx="219">
                  <c:v>45383</c:v>
                </c:pt>
                <c:pt idx="220">
                  <c:v>45413</c:v>
                </c:pt>
                <c:pt idx="221">
                  <c:v>45444</c:v>
                </c:pt>
                <c:pt idx="222">
                  <c:v>45474</c:v>
                </c:pt>
                <c:pt idx="223">
                  <c:v>45505</c:v>
                </c:pt>
                <c:pt idx="224">
                  <c:v>45536</c:v>
                </c:pt>
                <c:pt idx="225">
                  <c:v>45566</c:v>
                </c:pt>
                <c:pt idx="226">
                  <c:v>45597</c:v>
                </c:pt>
                <c:pt idx="227">
                  <c:v>45627</c:v>
                </c:pt>
                <c:pt idx="228">
                  <c:v>45658</c:v>
                </c:pt>
                <c:pt idx="229">
                  <c:v>45689</c:v>
                </c:pt>
                <c:pt idx="230">
                  <c:v>45717</c:v>
                </c:pt>
                <c:pt idx="231">
                  <c:v>45748</c:v>
                </c:pt>
                <c:pt idx="232">
                  <c:v>45778</c:v>
                </c:pt>
                <c:pt idx="233">
                  <c:v>45809</c:v>
                </c:pt>
                <c:pt idx="234">
                  <c:v>45839</c:v>
                </c:pt>
              </c:numCache>
            </c:numRef>
          </c:cat>
          <c:val>
            <c:numRef>
              <c:f>'2-2'!$B$2:$B$236</c:f>
              <c:numCache>
                <c:formatCode>0%</c:formatCode>
                <c:ptCount val="235"/>
                <c:pt idx="0">
                  <c:v>5.8841616809998692E-2</c:v>
                </c:pt>
                <c:pt idx="1">
                  <c:v>6.1309255801540494E-2</c:v>
                </c:pt>
                <c:pt idx="2">
                  <c:v>4.9149268438665503E-2</c:v>
                </c:pt>
                <c:pt idx="3">
                  <c:v>3.5256953775661702E-2</c:v>
                </c:pt>
                <c:pt idx="4">
                  <c:v>3.7794223506141499E-2</c:v>
                </c:pt>
                <c:pt idx="5">
                  <c:v>3.4855349488754704E-2</c:v>
                </c:pt>
                <c:pt idx="6">
                  <c:v>2.5040336796039998E-2</c:v>
                </c:pt>
                <c:pt idx="7">
                  <c:v>3.11480165753985E-2</c:v>
                </c:pt>
                <c:pt idx="8">
                  <c:v>3.5247437887522798E-2</c:v>
                </c:pt>
                <c:pt idx="9">
                  <c:v>4.6985920666277999E-2</c:v>
                </c:pt>
                <c:pt idx="10">
                  <c:v>3.5953372429464496E-2</c:v>
                </c:pt>
                <c:pt idx="11">
                  <c:v>3.8976848715488496E-2</c:v>
                </c:pt>
                <c:pt idx="12">
                  <c:v>4.5896591347498399E-2</c:v>
                </c:pt>
                <c:pt idx="13">
                  <c:v>4.6901158221782799E-2</c:v>
                </c:pt>
                <c:pt idx="14">
                  <c:v>4.8030363398136301E-2</c:v>
                </c:pt>
                <c:pt idx="15">
                  <c:v>6.3600412343785703E-2</c:v>
                </c:pt>
                <c:pt idx="16">
                  <c:v>7.2565424112962199E-2</c:v>
                </c:pt>
                <c:pt idx="17">
                  <c:v>6.9985037046474602E-2</c:v>
                </c:pt>
                <c:pt idx="18">
                  <c:v>7.3404950616770298E-2</c:v>
                </c:pt>
                <c:pt idx="19">
                  <c:v>6.1912978087520401E-2</c:v>
                </c:pt>
                <c:pt idx="20">
                  <c:v>6.0724769387772798E-2</c:v>
                </c:pt>
                <c:pt idx="21">
                  <c:v>5.49360040098801E-2</c:v>
                </c:pt>
                <c:pt idx="22">
                  <c:v>5.9825933799940695E-2</c:v>
                </c:pt>
                <c:pt idx="23">
                  <c:v>4.37850657105203E-2</c:v>
                </c:pt>
                <c:pt idx="24">
                  <c:v>3.6681648918007001E-2</c:v>
                </c:pt>
                <c:pt idx="25">
                  <c:v>1.04090598511272E-2</c:v>
                </c:pt>
                <c:pt idx="26">
                  <c:v>-9.1438997265594802E-4</c:v>
                </c:pt>
                <c:pt idx="27">
                  <c:v>-1.4432867094799399E-2</c:v>
                </c:pt>
                <c:pt idx="28">
                  <c:v>-3.35744748510583E-2</c:v>
                </c:pt>
                <c:pt idx="29">
                  <c:v>-4.1134245023281897E-2</c:v>
                </c:pt>
                <c:pt idx="30">
                  <c:v>-4.4234402583587899E-2</c:v>
                </c:pt>
                <c:pt idx="31">
                  <c:v>-4.0341426969698196E-2</c:v>
                </c:pt>
                <c:pt idx="32">
                  <c:v>-4.6953712554079201E-2</c:v>
                </c:pt>
                <c:pt idx="33">
                  <c:v>-8.09838990615451E-2</c:v>
                </c:pt>
                <c:pt idx="34">
                  <c:v>-0.124366435685592</c:v>
                </c:pt>
                <c:pt idx="35">
                  <c:v>-0.13473597247635899</c:v>
                </c:pt>
                <c:pt idx="36">
                  <c:v>-0.16145843552414602</c:v>
                </c:pt>
                <c:pt idx="37">
                  <c:v>-0.15406557897454498</c:v>
                </c:pt>
                <c:pt idx="38">
                  <c:v>-0.13826487119738801</c:v>
                </c:pt>
                <c:pt idx="39">
                  <c:v>-0.12238006733896899</c:v>
                </c:pt>
                <c:pt idx="40">
                  <c:v>-0.12195280569017401</c:v>
                </c:pt>
                <c:pt idx="41">
                  <c:v>-0.10793932248935199</c:v>
                </c:pt>
                <c:pt idx="42">
                  <c:v>-9.5414465037793605E-2</c:v>
                </c:pt>
                <c:pt idx="43">
                  <c:v>-9.2364202367151496E-2</c:v>
                </c:pt>
                <c:pt idx="44">
                  <c:v>-8.4051092585625695E-2</c:v>
                </c:pt>
                <c:pt idx="45">
                  <c:v>-5.1211907465099904E-2</c:v>
                </c:pt>
                <c:pt idx="46">
                  <c:v>-3.85279436066626E-3</c:v>
                </c:pt>
                <c:pt idx="47">
                  <c:v>-9.4831194003046197E-4</c:v>
                </c:pt>
                <c:pt idx="48">
                  <c:v>-1.7536835536287201E-3</c:v>
                </c:pt>
                <c:pt idx="49">
                  <c:v>6.5835636316340799E-3</c:v>
                </c:pt>
                <c:pt idx="50">
                  <c:v>1.3646390280832501E-2</c:v>
                </c:pt>
                <c:pt idx="51">
                  <c:v>9.8956047804373403E-3</c:v>
                </c:pt>
                <c:pt idx="52">
                  <c:v>2.59461238874969E-2</c:v>
                </c:pt>
                <c:pt idx="53">
                  <c:v>2.85384707796041E-2</c:v>
                </c:pt>
                <c:pt idx="54">
                  <c:v>2.7140166967689797E-2</c:v>
                </c:pt>
                <c:pt idx="55">
                  <c:v>3.2644822667431204E-2</c:v>
                </c:pt>
                <c:pt idx="56">
                  <c:v>2.3486138785045896E-2</c:v>
                </c:pt>
                <c:pt idx="57">
                  <c:v>1.1943572377112698E-2</c:v>
                </c:pt>
                <c:pt idx="58">
                  <c:v>3.3917246706570502E-2</c:v>
                </c:pt>
                <c:pt idx="59">
                  <c:v>3.6657994047874599E-2</c:v>
                </c:pt>
                <c:pt idx="60">
                  <c:v>4.3384793486507797E-2</c:v>
                </c:pt>
                <c:pt idx="61">
                  <c:v>3.6178887005646698E-2</c:v>
                </c:pt>
                <c:pt idx="62">
                  <c:v>3.3607756837773596E-2</c:v>
                </c:pt>
                <c:pt idx="63">
                  <c:v>3.4163068808973497E-2</c:v>
                </c:pt>
                <c:pt idx="64">
                  <c:v>4.8881256179270201E-2</c:v>
                </c:pt>
                <c:pt idx="65">
                  <c:v>3.6992711701248904E-2</c:v>
                </c:pt>
                <c:pt idx="66">
                  <c:v>3.8628671315262701E-2</c:v>
                </c:pt>
                <c:pt idx="67">
                  <c:v>3.54188593178036E-2</c:v>
                </c:pt>
                <c:pt idx="68">
                  <c:v>4.2183341935503202E-2</c:v>
                </c:pt>
                <c:pt idx="69">
                  <c:v>5.0963650018756398E-2</c:v>
                </c:pt>
                <c:pt idx="70">
                  <c:v>4.2214379520218698E-2</c:v>
                </c:pt>
                <c:pt idx="71">
                  <c:v>4.3532036804296001E-2</c:v>
                </c:pt>
                <c:pt idx="72">
                  <c:v>5.1563160327701099E-2</c:v>
                </c:pt>
                <c:pt idx="73">
                  <c:v>5.6929926676689897E-2</c:v>
                </c:pt>
                <c:pt idx="74">
                  <c:v>4.3318466000680594E-2</c:v>
                </c:pt>
                <c:pt idx="75">
                  <c:v>5.1666496023702005E-2</c:v>
                </c:pt>
                <c:pt idx="76">
                  <c:v>4.8415072690479198E-2</c:v>
                </c:pt>
                <c:pt idx="77">
                  <c:v>5.0371505334398103E-2</c:v>
                </c:pt>
                <c:pt idx="78">
                  <c:v>4.5462879478251297E-2</c:v>
                </c:pt>
                <c:pt idx="79">
                  <c:v>4.4029098207807399E-2</c:v>
                </c:pt>
                <c:pt idx="80">
                  <c:v>4.1917802137556498E-2</c:v>
                </c:pt>
                <c:pt idx="81">
                  <c:v>4.3105397959530896E-2</c:v>
                </c:pt>
                <c:pt idx="82">
                  <c:v>3.2541827466476596E-2</c:v>
                </c:pt>
                <c:pt idx="83">
                  <c:v>2.5047285541315099E-2</c:v>
                </c:pt>
                <c:pt idx="84">
                  <c:v>3.6210177707469302E-2</c:v>
                </c:pt>
                <c:pt idx="85">
                  <c:v>3.4393531664697698E-2</c:v>
                </c:pt>
                <c:pt idx="86">
                  <c:v>3.4033721126969597E-2</c:v>
                </c:pt>
                <c:pt idx="87">
                  <c:v>4.8824025691924303E-2</c:v>
                </c:pt>
                <c:pt idx="88">
                  <c:v>3.5816849927620804E-2</c:v>
                </c:pt>
                <c:pt idx="89">
                  <c:v>1.9620316861513099E-2</c:v>
                </c:pt>
                <c:pt idx="90">
                  <c:v>3.88835840703802E-2</c:v>
                </c:pt>
                <c:pt idx="91">
                  <c:v>2.8383819643365296E-2</c:v>
                </c:pt>
                <c:pt idx="92">
                  <c:v>2.8505160159094198E-2</c:v>
                </c:pt>
                <c:pt idx="93">
                  <c:v>3.46609087554424E-2</c:v>
                </c:pt>
                <c:pt idx="94">
                  <c:v>2.5246184878019599E-2</c:v>
                </c:pt>
                <c:pt idx="95">
                  <c:v>4.2145531820826199E-2</c:v>
                </c:pt>
                <c:pt idx="96">
                  <c:v>3.6296549382447398E-2</c:v>
                </c:pt>
                <c:pt idx="97">
                  <c:v>3.87942452780871E-2</c:v>
                </c:pt>
                <c:pt idx="98">
                  <c:v>4.1772879772302297E-2</c:v>
                </c:pt>
                <c:pt idx="99">
                  <c:v>2.5590255244910098E-2</c:v>
                </c:pt>
                <c:pt idx="100">
                  <c:v>3.9763452386954404E-2</c:v>
                </c:pt>
                <c:pt idx="101">
                  <c:v>5.2192427656583697E-2</c:v>
                </c:pt>
                <c:pt idx="102">
                  <c:v>3.9972092503473902E-2</c:v>
                </c:pt>
                <c:pt idx="103">
                  <c:v>4.42694658949324E-2</c:v>
                </c:pt>
                <c:pt idx="104">
                  <c:v>5.0894000649229297E-2</c:v>
                </c:pt>
                <c:pt idx="105">
                  <c:v>5.4555983247023203E-2</c:v>
                </c:pt>
                <c:pt idx="106">
                  <c:v>6.1648809123274001E-2</c:v>
                </c:pt>
                <c:pt idx="107">
                  <c:v>6.1796457802082198E-2</c:v>
                </c:pt>
                <c:pt idx="108">
                  <c:v>5.6333486732017504E-2</c:v>
                </c:pt>
                <c:pt idx="109">
                  <c:v>5.9200749830782502E-2</c:v>
                </c:pt>
                <c:pt idx="110">
                  <c:v>7.6793004684755195E-2</c:v>
                </c:pt>
                <c:pt idx="111">
                  <c:v>7.1486609378241195E-2</c:v>
                </c:pt>
                <c:pt idx="112">
                  <c:v>5.1336188554550501E-2</c:v>
                </c:pt>
                <c:pt idx="113">
                  <c:v>6.9718111902643598E-2</c:v>
                </c:pt>
                <c:pt idx="114">
                  <c:v>5.9872454437556094E-2</c:v>
                </c:pt>
                <c:pt idx="115">
                  <c:v>7.0835388095351601E-2</c:v>
                </c:pt>
                <c:pt idx="116">
                  <c:v>7.3087677314501706E-2</c:v>
                </c:pt>
                <c:pt idx="117">
                  <c:v>7.0124830173875496E-2</c:v>
                </c:pt>
                <c:pt idx="118">
                  <c:v>8.9457808939125597E-2</c:v>
                </c:pt>
                <c:pt idx="119">
                  <c:v>8.9959641322456305E-2</c:v>
                </c:pt>
                <c:pt idx="120">
                  <c:v>9.88468930546091E-2</c:v>
                </c:pt>
                <c:pt idx="121">
                  <c:v>9.4850578318214585E-2</c:v>
                </c:pt>
                <c:pt idx="122">
                  <c:v>9.3653684131246293E-2</c:v>
                </c:pt>
                <c:pt idx="123">
                  <c:v>0.10416919268806099</c:v>
                </c:pt>
                <c:pt idx="124">
                  <c:v>0.116909995871557</c:v>
                </c:pt>
                <c:pt idx="125">
                  <c:v>0.100484949628345</c:v>
                </c:pt>
                <c:pt idx="126">
                  <c:v>0.10104845114686301</c:v>
                </c:pt>
                <c:pt idx="127">
                  <c:v>0.103373140476992</c:v>
                </c:pt>
                <c:pt idx="128">
                  <c:v>8.7909913107752702E-2</c:v>
                </c:pt>
                <c:pt idx="129">
                  <c:v>9.0386578568049797E-2</c:v>
                </c:pt>
                <c:pt idx="130">
                  <c:v>8.7178568406073798E-2</c:v>
                </c:pt>
                <c:pt idx="131">
                  <c:v>7.676739848366991E-2</c:v>
                </c:pt>
                <c:pt idx="132">
                  <c:v>6.0690427686352105E-2</c:v>
                </c:pt>
                <c:pt idx="133">
                  <c:v>5.7535136845004005E-2</c:v>
                </c:pt>
                <c:pt idx="134">
                  <c:v>6.8781808816939391E-2</c:v>
                </c:pt>
                <c:pt idx="135">
                  <c:v>6.0096226338801795E-2</c:v>
                </c:pt>
                <c:pt idx="136">
                  <c:v>5.9707166277803099E-2</c:v>
                </c:pt>
                <c:pt idx="137">
                  <c:v>5.2311406876911007E-2</c:v>
                </c:pt>
                <c:pt idx="138">
                  <c:v>4.8544273491607906E-2</c:v>
                </c:pt>
                <c:pt idx="139">
                  <c:v>3.94766937292753E-2</c:v>
                </c:pt>
                <c:pt idx="140">
                  <c:v>5.0481979381438002E-2</c:v>
                </c:pt>
                <c:pt idx="141">
                  <c:v>5.5252348689429194E-2</c:v>
                </c:pt>
                <c:pt idx="142">
                  <c:v>4.4856113255352499E-2</c:v>
                </c:pt>
                <c:pt idx="143">
                  <c:v>4.7671218848771797E-2</c:v>
                </c:pt>
                <c:pt idx="144">
                  <c:v>6.3819945358414495E-2</c:v>
                </c:pt>
                <c:pt idx="145">
                  <c:v>5.5230464936363605E-2</c:v>
                </c:pt>
                <c:pt idx="146">
                  <c:v>3.4267559513621898E-2</c:v>
                </c:pt>
                <c:pt idx="147">
                  <c:v>4.0713772908189998E-2</c:v>
                </c:pt>
                <c:pt idx="148">
                  <c:v>2.5746362699820301E-2</c:v>
                </c:pt>
                <c:pt idx="149">
                  <c:v>2.56538778915829E-2</c:v>
                </c:pt>
                <c:pt idx="150">
                  <c:v>3.5838076656891704E-2</c:v>
                </c:pt>
                <c:pt idx="151">
                  <c:v>3.2846305454694302E-2</c:v>
                </c:pt>
                <c:pt idx="152">
                  <c:v>2.1957977121980599E-2</c:v>
                </c:pt>
                <c:pt idx="153">
                  <c:v>1.65334947511337E-2</c:v>
                </c:pt>
                <c:pt idx="154">
                  <c:v>-8.4157010356327399E-4</c:v>
                </c:pt>
                <c:pt idx="155">
                  <c:v>-9.8261158639250893E-3</c:v>
                </c:pt>
                <c:pt idx="156">
                  <c:v>6.2777514663428504E-3</c:v>
                </c:pt>
                <c:pt idx="157">
                  <c:v>9.0392361169756592E-3</c:v>
                </c:pt>
                <c:pt idx="158">
                  <c:v>-1.89705154146299E-3</c:v>
                </c:pt>
                <c:pt idx="159">
                  <c:v>2.7901043927334801E-3</c:v>
                </c:pt>
                <c:pt idx="160">
                  <c:v>-3.4714553521997299E-3</c:v>
                </c:pt>
                <c:pt idx="161">
                  <c:v>-1.30643327298961E-2</c:v>
                </c:pt>
                <c:pt idx="162">
                  <c:v>-6.9890637830717596E-4</c:v>
                </c:pt>
                <c:pt idx="163">
                  <c:v>-8.1540516313344594E-3</c:v>
                </c:pt>
                <c:pt idx="164">
                  <c:v>5.9710825002820302E-3</c:v>
                </c:pt>
                <c:pt idx="165">
                  <c:v>6.2972761410868203E-3</c:v>
                </c:pt>
                <c:pt idx="166">
                  <c:v>6.3350051918985798E-3</c:v>
                </c:pt>
                <c:pt idx="167">
                  <c:v>1.07778751082675E-2</c:v>
                </c:pt>
                <c:pt idx="168">
                  <c:v>-3.7382044430821597E-3</c:v>
                </c:pt>
                <c:pt idx="169">
                  <c:v>-1.53951786246583E-2</c:v>
                </c:pt>
                <c:pt idx="170">
                  <c:v>-5.1473375481305199E-2</c:v>
                </c:pt>
                <c:pt idx="171">
                  <c:v>-0.11623114965527</c:v>
                </c:pt>
                <c:pt idx="172">
                  <c:v>-9.2681610835630701E-2</c:v>
                </c:pt>
                <c:pt idx="173">
                  <c:v>-5.2688293675110104E-2</c:v>
                </c:pt>
                <c:pt idx="174">
                  <c:v>-6.3157125528310001E-2</c:v>
                </c:pt>
                <c:pt idx="175">
                  <c:v>-5.5051269218343704E-2</c:v>
                </c:pt>
                <c:pt idx="176">
                  <c:v>-4.6217410878548401E-2</c:v>
                </c:pt>
                <c:pt idx="177">
                  <c:v>-6.0927701839761303E-2</c:v>
                </c:pt>
                <c:pt idx="178">
                  <c:v>-2.8375230405390098E-2</c:v>
                </c:pt>
                <c:pt idx="179">
                  <c:v>-1.1991821220257399E-2</c:v>
                </c:pt>
                <c:pt idx="180">
                  <c:v>-1.91910111124237E-2</c:v>
                </c:pt>
                <c:pt idx="181">
                  <c:v>1.1726766811941E-2</c:v>
                </c:pt>
                <c:pt idx="182">
                  <c:v>7.1302842131504299E-2</c:v>
                </c:pt>
                <c:pt idx="183">
                  <c:v>0.150181966761993</c:v>
                </c:pt>
                <c:pt idx="184">
                  <c:v>0.151305623074141</c:v>
                </c:pt>
                <c:pt idx="185">
                  <c:v>0.13668629307330499</c:v>
                </c:pt>
                <c:pt idx="186">
                  <c:v>0.146294644642748</c:v>
                </c:pt>
                <c:pt idx="187">
                  <c:v>0.143759919914627</c:v>
                </c:pt>
                <c:pt idx="188">
                  <c:v>0.17447266094765201</c:v>
                </c:pt>
                <c:pt idx="189">
                  <c:v>0.19369582376049599</c:v>
                </c:pt>
                <c:pt idx="190">
                  <c:v>0.18624964887314999</c:v>
                </c:pt>
                <c:pt idx="191">
                  <c:v>0.16001813682833901</c:v>
                </c:pt>
                <c:pt idx="192">
                  <c:v>0.14752543827022799</c:v>
                </c:pt>
                <c:pt idx="193">
                  <c:v>0.13750300114889599</c:v>
                </c:pt>
                <c:pt idx="194">
                  <c:v>0.14626199563839098</c:v>
                </c:pt>
                <c:pt idx="195">
                  <c:v>0.14399137690396802</c:v>
                </c:pt>
                <c:pt idx="196">
                  <c:v>0.12761398306170599</c:v>
                </c:pt>
                <c:pt idx="197">
                  <c:v>0.10002374139334601</c:v>
                </c:pt>
                <c:pt idx="198">
                  <c:v>6.08362539081794E-2</c:v>
                </c:pt>
                <c:pt idx="199">
                  <c:v>7.5624558371524792E-2</c:v>
                </c:pt>
                <c:pt idx="200">
                  <c:v>5.6537339055743895E-2</c:v>
                </c:pt>
                <c:pt idx="201">
                  <c:v>5.7079623957746399E-2</c:v>
                </c:pt>
                <c:pt idx="202">
                  <c:v>5.7274049459630196E-2</c:v>
                </c:pt>
                <c:pt idx="203">
                  <c:v>5.9851983510784697E-2</c:v>
                </c:pt>
                <c:pt idx="204">
                  <c:v>6.8497309376700899E-2</c:v>
                </c:pt>
                <c:pt idx="205">
                  <c:v>5.5432956455403096E-2</c:v>
                </c:pt>
                <c:pt idx="206">
                  <c:v>4.0541098179286798E-2</c:v>
                </c:pt>
                <c:pt idx="207">
                  <c:v>2.3323269021001399E-2</c:v>
                </c:pt>
                <c:pt idx="208">
                  <c:v>1.5662304358557099E-2</c:v>
                </c:pt>
                <c:pt idx="209">
                  <c:v>2.2947458933014402E-2</c:v>
                </c:pt>
                <c:pt idx="210">
                  <c:v>2.6992436982033002E-2</c:v>
                </c:pt>
                <c:pt idx="211">
                  <c:v>2.1002614565835399E-2</c:v>
                </c:pt>
                <c:pt idx="212">
                  <c:v>1.0887448598131899E-2</c:v>
                </c:pt>
                <c:pt idx="213">
                  <c:v>7.8411801549108789E-3</c:v>
                </c:pt>
                <c:pt idx="214">
                  <c:v>6.1776225621931998E-3</c:v>
                </c:pt>
                <c:pt idx="215">
                  <c:v>-1.5141980546473199E-4</c:v>
                </c:pt>
                <c:pt idx="216">
                  <c:v>1.3606989708310799E-2</c:v>
                </c:pt>
                <c:pt idx="217">
                  <c:v>2.5207921646854699E-2</c:v>
                </c:pt>
                <c:pt idx="218">
                  <c:v>1.5065286080215701E-2</c:v>
                </c:pt>
                <c:pt idx="219">
                  <c:v>3.15875765216415E-2</c:v>
                </c:pt>
                <c:pt idx="220">
                  <c:v>3.0101267130925403E-2</c:v>
                </c:pt>
                <c:pt idx="221">
                  <c:v>1.4082016105071499E-2</c:v>
                </c:pt>
                <c:pt idx="222">
                  <c:v>2.8960364149840299E-2</c:v>
                </c:pt>
                <c:pt idx="223">
                  <c:v>1.6692734734359199E-2</c:v>
                </c:pt>
                <c:pt idx="224">
                  <c:v>1.5870038638745299E-2</c:v>
                </c:pt>
                <c:pt idx="225">
                  <c:v>2.7734932688507699E-2</c:v>
                </c:pt>
                <c:pt idx="226">
                  <c:v>1.73332079605291E-2</c:v>
                </c:pt>
                <c:pt idx="227">
                  <c:v>3.6317460192131099E-2</c:v>
                </c:pt>
                <c:pt idx="228">
                  <c:v>3.35689159415078E-2</c:v>
                </c:pt>
                <c:pt idx="229">
                  <c:v>3.15070487141915E-2</c:v>
                </c:pt>
                <c:pt idx="230">
                  <c:v>3.3595993525218602E-2</c:v>
                </c:pt>
                <c:pt idx="231">
                  <c:v>2.3017875403646498E-2</c:v>
                </c:pt>
                <c:pt idx="232">
                  <c:v>2.79909367277308E-2</c:v>
                </c:pt>
                <c:pt idx="233">
                  <c:v>4.1856670350607701E-2</c:v>
                </c:pt>
                <c:pt idx="234">
                  <c:v>2.75941287109982E-2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13B-49DB-85DB-F5776178C537}"/>
            </c:ext>
          </c:extLst>
        </c:ser>
        <c:ser>
          <c:idx val="0"/>
          <c:order val="1"/>
          <c:tx>
            <c:strRef>
              <c:f>'2-2'!$C$1</c:f>
              <c:strCache>
                <c:ptCount val="1"/>
                <c:pt idx="0">
                  <c:v>Langtímavöxtur 2006-2025</c:v>
                </c:pt>
              </c:strCache>
            </c:strRef>
          </c:tx>
          <c:spPr>
            <a:ln>
              <a:solidFill>
                <a:srgbClr val="4E8ECC"/>
              </a:solidFill>
              <a:prstDash val="dash"/>
            </a:ln>
          </c:spPr>
          <c:marker>
            <c:symbol val="none"/>
          </c:marker>
          <c:cat>
            <c:numRef>
              <c:f>'2-2'!$A$2:$A$236</c:f>
              <c:numCache>
                <c:formatCode>d/\ m/\ yyyy/;@</c:formatCode>
                <c:ptCount val="235"/>
                <c:pt idx="0">
                  <c:v>38718</c:v>
                </c:pt>
                <c:pt idx="1">
                  <c:v>38749</c:v>
                </c:pt>
                <c:pt idx="2">
                  <c:v>38777</c:v>
                </c:pt>
                <c:pt idx="3">
                  <c:v>38808</c:v>
                </c:pt>
                <c:pt idx="4">
                  <c:v>38838</c:v>
                </c:pt>
                <c:pt idx="5">
                  <c:v>38869</c:v>
                </c:pt>
                <c:pt idx="6">
                  <c:v>38899</c:v>
                </c:pt>
                <c:pt idx="7">
                  <c:v>38930</c:v>
                </c:pt>
                <c:pt idx="8">
                  <c:v>38961</c:v>
                </c:pt>
                <c:pt idx="9">
                  <c:v>38991</c:v>
                </c:pt>
                <c:pt idx="10">
                  <c:v>39022</c:v>
                </c:pt>
                <c:pt idx="11">
                  <c:v>39052</c:v>
                </c:pt>
                <c:pt idx="12">
                  <c:v>39083</c:v>
                </c:pt>
                <c:pt idx="13">
                  <c:v>39114</c:v>
                </c:pt>
                <c:pt idx="14">
                  <c:v>39142</c:v>
                </c:pt>
                <c:pt idx="15">
                  <c:v>39173</c:v>
                </c:pt>
                <c:pt idx="16">
                  <c:v>39203</c:v>
                </c:pt>
                <c:pt idx="17">
                  <c:v>39234</c:v>
                </c:pt>
                <c:pt idx="18">
                  <c:v>39264</c:v>
                </c:pt>
                <c:pt idx="19">
                  <c:v>39295</c:v>
                </c:pt>
                <c:pt idx="20">
                  <c:v>39326</c:v>
                </c:pt>
                <c:pt idx="21">
                  <c:v>39356</c:v>
                </c:pt>
                <c:pt idx="22">
                  <c:v>39387</c:v>
                </c:pt>
                <c:pt idx="23">
                  <c:v>39417</c:v>
                </c:pt>
                <c:pt idx="24">
                  <c:v>39448</c:v>
                </c:pt>
                <c:pt idx="25">
                  <c:v>39479</c:v>
                </c:pt>
                <c:pt idx="26">
                  <c:v>39508</c:v>
                </c:pt>
                <c:pt idx="27">
                  <c:v>39539</c:v>
                </c:pt>
                <c:pt idx="28">
                  <c:v>39569</c:v>
                </c:pt>
                <c:pt idx="29">
                  <c:v>39600</c:v>
                </c:pt>
                <c:pt idx="30">
                  <c:v>39630</c:v>
                </c:pt>
                <c:pt idx="31">
                  <c:v>39661</c:v>
                </c:pt>
                <c:pt idx="32">
                  <c:v>39692</c:v>
                </c:pt>
                <c:pt idx="33">
                  <c:v>39722</c:v>
                </c:pt>
                <c:pt idx="34">
                  <c:v>39753</c:v>
                </c:pt>
                <c:pt idx="35">
                  <c:v>39783</c:v>
                </c:pt>
                <c:pt idx="36">
                  <c:v>39814</c:v>
                </c:pt>
                <c:pt idx="37">
                  <c:v>39845</c:v>
                </c:pt>
                <c:pt idx="38">
                  <c:v>39873</c:v>
                </c:pt>
                <c:pt idx="39">
                  <c:v>39904</c:v>
                </c:pt>
                <c:pt idx="40">
                  <c:v>39934</c:v>
                </c:pt>
                <c:pt idx="41">
                  <c:v>39965</c:v>
                </c:pt>
                <c:pt idx="42">
                  <c:v>39995</c:v>
                </c:pt>
                <c:pt idx="43">
                  <c:v>40026</c:v>
                </c:pt>
                <c:pt idx="44">
                  <c:v>40057</c:v>
                </c:pt>
                <c:pt idx="45">
                  <c:v>40087</c:v>
                </c:pt>
                <c:pt idx="46">
                  <c:v>40118</c:v>
                </c:pt>
                <c:pt idx="47">
                  <c:v>40148</c:v>
                </c:pt>
                <c:pt idx="48">
                  <c:v>40179</c:v>
                </c:pt>
                <c:pt idx="49">
                  <c:v>40210</c:v>
                </c:pt>
                <c:pt idx="50">
                  <c:v>40238</c:v>
                </c:pt>
                <c:pt idx="51">
                  <c:v>40269</c:v>
                </c:pt>
                <c:pt idx="52">
                  <c:v>40299</c:v>
                </c:pt>
                <c:pt idx="53">
                  <c:v>40330</c:v>
                </c:pt>
                <c:pt idx="54">
                  <c:v>40360</c:v>
                </c:pt>
                <c:pt idx="55">
                  <c:v>40391</c:v>
                </c:pt>
                <c:pt idx="56">
                  <c:v>40422</c:v>
                </c:pt>
                <c:pt idx="57">
                  <c:v>40452</c:v>
                </c:pt>
                <c:pt idx="58">
                  <c:v>40483</c:v>
                </c:pt>
                <c:pt idx="59">
                  <c:v>40513</c:v>
                </c:pt>
                <c:pt idx="60">
                  <c:v>40544</c:v>
                </c:pt>
                <c:pt idx="61">
                  <c:v>40575</c:v>
                </c:pt>
                <c:pt idx="62">
                  <c:v>40603</c:v>
                </c:pt>
                <c:pt idx="63">
                  <c:v>40634</c:v>
                </c:pt>
                <c:pt idx="64">
                  <c:v>40664</c:v>
                </c:pt>
                <c:pt idx="65">
                  <c:v>40695</c:v>
                </c:pt>
                <c:pt idx="66">
                  <c:v>40725</c:v>
                </c:pt>
                <c:pt idx="67">
                  <c:v>40756</c:v>
                </c:pt>
                <c:pt idx="68">
                  <c:v>40787</c:v>
                </c:pt>
                <c:pt idx="69">
                  <c:v>40817</c:v>
                </c:pt>
                <c:pt idx="70">
                  <c:v>40848</c:v>
                </c:pt>
                <c:pt idx="71">
                  <c:v>40878</c:v>
                </c:pt>
                <c:pt idx="72">
                  <c:v>40909</c:v>
                </c:pt>
                <c:pt idx="73">
                  <c:v>40940</c:v>
                </c:pt>
                <c:pt idx="74">
                  <c:v>40969</c:v>
                </c:pt>
                <c:pt idx="75">
                  <c:v>41000</c:v>
                </c:pt>
                <c:pt idx="76">
                  <c:v>41030</c:v>
                </c:pt>
                <c:pt idx="77">
                  <c:v>41061</c:v>
                </c:pt>
                <c:pt idx="78">
                  <c:v>41091</c:v>
                </c:pt>
                <c:pt idx="79">
                  <c:v>41122</c:v>
                </c:pt>
                <c:pt idx="80">
                  <c:v>41153</c:v>
                </c:pt>
                <c:pt idx="81">
                  <c:v>41183</c:v>
                </c:pt>
                <c:pt idx="82">
                  <c:v>41214</c:v>
                </c:pt>
                <c:pt idx="83">
                  <c:v>41244</c:v>
                </c:pt>
                <c:pt idx="84">
                  <c:v>41275</c:v>
                </c:pt>
                <c:pt idx="85">
                  <c:v>41306</c:v>
                </c:pt>
                <c:pt idx="86">
                  <c:v>41334</c:v>
                </c:pt>
                <c:pt idx="87">
                  <c:v>41365</c:v>
                </c:pt>
                <c:pt idx="88">
                  <c:v>41395</c:v>
                </c:pt>
                <c:pt idx="89">
                  <c:v>41426</c:v>
                </c:pt>
                <c:pt idx="90">
                  <c:v>41456</c:v>
                </c:pt>
                <c:pt idx="91">
                  <c:v>41487</c:v>
                </c:pt>
                <c:pt idx="92">
                  <c:v>41518</c:v>
                </c:pt>
                <c:pt idx="93">
                  <c:v>41548</c:v>
                </c:pt>
                <c:pt idx="94">
                  <c:v>41579</c:v>
                </c:pt>
                <c:pt idx="95">
                  <c:v>41609</c:v>
                </c:pt>
                <c:pt idx="96">
                  <c:v>41640</c:v>
                </c:pt>
                <c:pt idx="97">
                  <c:v>41671</c:v>
                </c:pt>
                <c:pt idx="98">
                  <c:v>41699</c:v>
                </c:pt>
                <c:pt idx="99">
                  <c:v>41730</c:v>
                </c:pt>
                <c:pt idx="100">
                  <c:v>41760</c:v>
                </c:pt>
                <c:pt idx="101">
                  <c:v>41791</c:v>
                </c:pt>
                <c:pt idx="102">
                  <c:v>41821</c:v>
                </c:pt>
                <c:pt idx="103">
                  <c:v>41852</c:v>
                </c:pt>
                <c:pt idx="104">
                  <c:v>41883</c:v>
                </c:pt>
                <c:pt idx="105">
                  <c:v>41913</c:v>
                </c:pt>
                <c:pt idx="106">
                  <c:v>41944</c:v>
                </c:pt>
                <c:pt idx="107">
                  <c:v>41974</c:v>
                </c:pt>
                <c:pt idx="108">
                  <c:v>42005</c:v>
                </c:pt>
                <c:pt idx="109">
                  <c:v>42036</c:v>
                </c:pt>
                <c:pt idx="110">
                  <c:v>42064</c:v>
                </c:pt>
                <c:pt idx="111">
                  <c:v>42095</c:v>
                </c:pt>
                <c:pt idx="112">
                  <c:v>42125</c:v>
                </c:pt>
                <c:pt idx="113">
                  <c:v>42156</c:v>
                </c:pt>
                <c:pt idx="114">
                  <c:v>42186</c:v>
                </c:pt>
                <c:pt idx="115">
                  <c:v>42217</c:v>
                </c:pt>
                <c:pt idx="116">
                  <c:v>42248</c:v>
                </c:pt>
                <c:pt idx="117">
                  <c:v>42278</c:v>
                </c:pt>
                <c:pt idx="118">
                  <c:v>42309</c:v>
                </c:pt>
                <c:pt idx="119">
                  <c:v>42339</c:v>
                </c:pt>
                <c:pt idx="120">
                  <c:v>42370</c:v>
                </c:pt>
                <c:pt idx="121">
                  <c:v>42401</c:v>
                </c:pt>
                <c:pt idx="122">
                  <c:v>42430</c:v>
                </c:pt>
                <c:pt idx="123">
                  <c:v>42461</c:v>
                </c:pt>
                <c:pt idx="124">
                  <c:v>42491</c:v>
                </c:pt>
                <c:pt idx="125">
                  <c:v>42522</c:v>
                </c:pt>
                <c:pt idx="126">
                  <c:v>42552</c:v>
                </c:pt>
                <c:pt idx="127">
                  <c:v>42583</c:v>
                </c:pt>
                <c:pt idx="128">
                  <c:v>42614</c:v>
                </c:pt>
                <c:pt idx="129">
                  <c:v>42644</c:v>
                </c:pt>
                <c:pt idx="130">
                  <c:v>42675</c:v>
                </c:pt>
                <c:pt idx="131">
                  <c:v>42705</c:v>
                </c:pt>
                <c:pt idx="132">
                  <c:v>42736</c:v>
                </c:pt>
                <c:pt idx="133">
                  <c:v>42767</c:v>
                </c:pt>
                <c:pt idx="134">
                  <c:v>42795</c:v>
                </c:pt>
                <c:pt idx="135">
                  <c:v>42826</c:v>
                </c:pt>
                <c:pt idx="136">
                  <c:v>42856</c:v>
                </c:pt>
                <c:pt idx="137">
                  <c:v>42887</c:v>
                </c:pt>
                <c:pt idx="138">
                  <c:v>42917</c:v>
                </c:pt>
                <c:pt idx="139">
                  <c:v>42948</c:v>
                </c:pt>
                <c:pt idx="140">
                  <c:v>42979</c:v>
                </c:pt>
                <c:pt idx="141">
                  <c:v>43009</c:v>
                </c:pt>
                <c:pt idx="142">
                  <c:v>43040</c:v>
                </c:pt>
                <c:pt idx="143">
                  <c:v>43070</c:v>
                </c:pt>
                <c:pt idx="144">
                  <c:v>43101</c:v>
                </c:pt>
                <c:pt idx="145">
                  <c:v>43132</c:v>
                </c:pt>
                <c:pt idx="146">
                  <c:v>43160</c:v>
                </c:pt>
                <c:pt idx="147">
                  <c:v>43191</c:v>
                </c:pt>
                <c:pt idx="148">
                  <c:v>43221</c:v>
                </c:pt>
                <c:pt idx="149">
                  <c:v>43252</c:v>
                </c:pt>
                <c:pt idx="150">
                  <c:v>43282</c:v>
                </c:pt>
                <c:pt idx="151">
                  <c:v>43313</c:v>
                </c:pt>
                <c:pt idx="152">
                  <c:v>43344</c:v>
                </c:pt>
                <c:pt idx="153">
                  <c:v>43374</c:v>
                </c:pt>
                <c:pt idx="154">
                  <c:v>43405</c:v>
                </c:pt>
                <c:pt idx="155">
                  <c:v>43435</c:v>
                </c:pt>
                <c:pt idx="156">
                  <c:v>43466</c:v>
                </c:pt>
                <c:pt idx="157">
                  <c:v>43497</c:v>
                </c:pt>
                <c:pt idx="158">
                  <c:v>43525</c:v>
                </c:pt>
                <c:pt idx="159">
                  <c:v>43556</c:v>
                </c:pt>
                <c:pt idx="160">
                  <c:v>43586</c:v>
                </c:pt>
                <c:pt idx="161">
                  <c:v>43617</c:v>
                </c:pt>
                <c:pt idx="162">
                  <c:v>43647</c:v>
                </c:pt>
                <c:pt idx="163">
                  <c:v>43678</c:v>
                </c:pt>
                <c:pt idx="164">
                  <c:v>43709</c:v>
                </c:pt>
                <c:pt idx="165">
                  <c:v>43739</c:v>
                </c:pt>
                <c:pt idx="166">
                  <c:v>43770</c:v>
                </c:pt>
                <c:pt idx="167">
                  <c:v>43800</c:v>
                </c:pt>
                <c:pt idx="168">
                  <c:v>43831</c:v>
                </c:pt>
                <c:pt idx="169">
                  <c:v>43862</c:v>
                </c:pt>
                <c:pt idx="170">
                  <c:v>43891</c:v>
                </c:pt>
                <c:pt idx="171">
                  <c:v>43922</c:v>
                </c:pt>
                <c:pt idx="172">
                  <c:v>43952</c:v>
                </c:pt>
                <c:pt idx="173">
                  <c:v>43983</c:v>
                </c:pt>
                <c:pt idx="174">
                  <c:v>44013</c:v>
                </c:pt>
                <c:pt idx="175">
                  <c:v>44044</c:v>
                </c:pt>
                <c:pt idx="176">
                  <c:v>44075</c:v>
                </c:pt>
                <c:pt idx="177">
                  <c:v>44105</c:v>
                </c:pt>
                <c:pt idx="178">
                  <c:v>44136</c:v>
                </c:pt>
                <c:pt idx="179">
                  <c:v>44166</c:v>
                </c:pt>
                <c:pt idx="180">
                  <c:v>44197</c:v>
                </c:pt>
                <c:pt idx="181">
                  <c:v>44228</c:v>
                </c:pt>
                <c:pt idx="182">
                  <c:v>44256</c:v>
                </c:pt>
                <c:pt idx="183">
                  <c:v>44287</c:v>
                </c:pt>
                <c:pt idx="184">
                  <c:v>44317</c:v>
                </c:pt>
                <c:pt idx="185">
                  <c:v>44348</c:v>
                </c:pt>
                <c:pt idx="186">
                  <c:v>44378</c:v>
                </c:pt>
                <c:pt idx="187">
                  <c:v>44409</c:v>
                </c:pt>
                <c:pt idx="188">
                  <c:v>44440</c:v>
                </c:pt>
                <c:pt idx="189">
                  <c:v>44470</c:v>
                </c:pt>
                <c:pt idx="190">
                  <c:v>44501</c:v>
                </c:pt>
                <c:pt idx="191">
                  <c:v>44531</c:v>
                </c:pt>
                <c:pt idx="192">
                  <c:v>44562</c:v>
                </c:pt>
                <c:pt idx="193">
                  <c:v>44593</c:v>
                </c:pt>
                <c:pt idx="194">
                  <c:v>44621</c:v>
                </c:pt>
                <c:pt idx="195">
                  <c:v>44652</c:v>
                </c:pt>
                <c:pt idx="196">
                  <c:v>44682</c:v>
                </c:pt>
                <c:pt idx="197">
                  <c:v>44713</c:v>
                </c:pt>
                <c:pt idx="198">
                  <c:v>44743</c:v>
                </c:pt>
                <c:pt idx="199">
                  <c:v>44774</c:v>
                </c:pt>
                <c:pt idx="200">
                  <c:v>44805</c:v>
                </c:pt>
                <c:pt idx="201">
                  <c:v>44835</c:v>
                </c:pt>
                <c:pt idx="202">
                  <c:v>44866</c:v>
                </c:pt>
                <c:pt idx="203">
                  <c:v>44896</c:v>
                </c:pt>
                <c:pt idx="204">
                  <c:v>44927</c:v>
                </c:pt>
                <c:pt idx="205">
                  <c:v>44958</c:v>
                </c:pt>
                <c:pt idx="206">
                  <c:v>44986</c:v>
                </c:pt>
                <c:pt idx="207">
                  <c:v>45017</c:v>
                </c:pt>
                <c:pt idx="208">
                  <c:v>45047</c:v>
                </c:pt>
                <c:pt idx="209">
                  <c:v>45078</c:v>
                </c:pt>
                <c:pt idx="210">
                  <c:v>45108</c:v>
                </c:pt>
                <c:pt idx="211">
                  <c:v>45139</c:v>
                </c:pt>
                <c:pt idx="212">
                  <c:v>45170</c:v>
                </c:pt>
                <c:pt idx="213">
                  <c:v>45200</c:v>
                </c:pt>
                <c:pt idx="214">
                  <c:v>45231</c:v>
                </c:pt>
                <c:pt idx="215">
                  <c:v>45261</c:v>
                </c:pt>
                <c:pt idx="216">
                  <c:v>45292</c:v>
                </c:pt>
                <c:pt idx="217">
                  <c:v>45323</c:v>
                </c:pt>
                <c:pt idx="218">
                  <c:v>45352</c:v>
                </c:pt>
                <c:pt idx="219">
                  <c:v>45383</c:v>
                </c:pt>
                <c:pt idx="220">
                  <c:v>45413</c:v>
                </c:pt>
                <c:pt idx="221">
                  <c:v>45444</c:v>
                </c:pt>
                <c:pt idx="222">
                  <c:v>45474</c:v>
                </c:pt>
                <c:pt idx="223">
                  <c:v>45505</c:v>
                </c:pt>
                <c:pt idx="224">
                  <c:v>45536</c:v>
                </c:pt>
                <c:pt idx="225">
                  <c:v>45566</c:v>
                </c:pt>
                <c:pt idx="226">
                  <c:v>45597</c:v>
                </c:pt>
                <c:pt idx="227">
                  <c:v>45627</c:v>
                </c:pt>
                <c:pt idx="228">
                  <c:v>45658</c:v>
                </c:pt>
                <c:pt idx="229">
                  <c:v>45689</c:v>
                </c:pt>
                <c:pt idx="230">
                  <c:v>45717</c:v>
                </c:pt>
                <c:pt idx="231">
                  <c:v>45748</c:v>
                </c:pt>
                <c:pt idx="232">
                  <c:v>45778</c:v>
                </c:pt>
                <c:pt idx="233">
                  <c:v>45809</c:v>
                </c:pt>
                <c:pt idx="234">
                  <c:v>45839</c:v>
                </c:pt>
              </c:numCache>
            </c:numRef>
          </c:cat>
          <c:val>
            <c:numRef>
              <c:f>'2-2'!$C$2:$C$236</c:f>
              <c:numCache>
                <c:formatCode>0%</c:formatCode>
                <c:ptCount val="235"/>
                <c:pt idx="0">
                  <c:v>3.2501932778175618E-2</c:v>
                </c:pt>
                <c:pt idx="1">
                  <c:v>3.2501932778175618E-2</c:v>
                </c:pt>
                <c:pt idx="2">
                  <c:v>3.2501932778175618E-2</c:v>
                </c:pt>
                <c:pt idx="3">
                  <c:v>3.2501932778175618E-2</c:v>
                </c:pt>
                <c:pt idx="4">
                  <c:v>3.2501932778175618E-2</c:v>
                </c:pt>
                <c:pt idx="5">
                  <c:v>3.2501932778175618E-2</c:v>
                </c:pt>
                <c:pt idx="6">
                  <c:v>3.2501932778175618E-2</c:v>
                </c:pt>
                <c:pt idx="7">
                  <c:v>3.2501932778175618E-2</c:v>
                </c:pt>
                <c:pt idx="8">
                  <c:v>3.2501932778175618E-2</c:v>
                </c:pt>
                <c:pt idx="9">
                  <c:v>3.2501932778175618E-2</c:v>
                </c:pt>
                <c:pt idx="10">
                  <c:v>3.2501932778175618E-2</c:v>
                </c:pt>
                <c:pt idx="11">
                  <c:v>3.2501932778175618E-2</c:v>
                </c:pt>
                <c:pt idx="12">
                  <c:v>3.2501932778175618E-2</c:v>
                </c:pt>
                <c:pt idx="13">
                  <c:v>3.2501932778175618E-2</c:v>
                </c:pt>
                <c:pt idx="14">
                  <c:v>3.2501932778175618E-2</c:v>
                </c:pt>
                <c:pt idx="15">
                  <c:v>3.2501932778175618E-2</c:v>
                </c:pt>
                <c:pt idx="16">
                  <c:v>3.2501932778175618E-2</c:v>
                </c:pt>
                <c:pt idx="17">
                  <c:v>3.2501932778175618E-2</c:v>
                </c:pt>
                <c:pt idx="18">
                  <c:v>3.2501932778175618E-2</c:v>
                </c:pt>
                <c:pt idx="19">
                  <c:v>3.2501932778175618E-2</c:v>
                </c:pt>
                <c:pt idx="20">
                  <c:v>3.2501932778175618E-2</c:v>
                </c:pt>
                <c:pt idx="21">
                  <c:v>3.2501932778175618E-2</c:v>
                </c:pt>
                <c:pt idx="22">
                  <c:v>3.2501932778175618E-2</c:v>
                </c:pt>
                <c:pt idx="23">
                  <c:v>3.2501932778175618E-2</c:v>
                </c:pt>
                <c:pt idx="24">
                  <c:v>3.2501932778175618E-2</c:v>
                </c:pt>
                <c:pt idx="25">
                  <c:v>3.2501932778175618E-2</c:v>
                </c:pt>
                <c:pt idx="26">
                  <c:v>3.2501932778175618E-2</c:v>
                </c:pt>
                <c:pt idx="27">
                  <c:v>3.2501932778175618E-2</c:v>
                </c:pt>
                <c:pt idx="28">
                  <c:v>3.2501932778175618E-2</c:v>
                </c:pt>
                <c:pt idx="29">
                  <c:v>3.2501932778175618E-2</c:v>
                </c:pt>
                <c:pt idx="30">
                  <c:v>3.2501932778175618E-2</c:v>
                </c:pt>
                <c:pt idx="31">
                  <c:v>3.2501932778175618E-2</c:v>
                </c:pt>
                <c:pt idx="32">
                  <c:v>3.2501932778175618E-2</c:v>
                </c:pt>
                <c:pt idx="33">
                  <c:v>3.2501932778175618E-2</c:v>
                </c:pt>
                <c:pt idx="34">
                  <c:v>3.2501932778175618E-2</c:v>
                </c:pt>
                <c:pt idx="35">
                  <c:v>3.2501932778175618E-2</c:v>
                </c:pt>
                <c:pt idx="36">
                  <c:v>3.2501932778175618E-2</c:v>
                </c:pt>
                <c:pt idx="37">
                  <c:v>3.2501932778175618E-2</c:v>
                </c:pt>
                <c:pt idx="38">
                  <c:v>3.2501932778175618E-2</c:v>
                </c:pt>
                <c:pt idx="39">
                  <c:v>3.2501932778175618E-2</c:v>
                </c:pt>
                <c:pt idx="40">
                  <c:v>3.2501932778175618E-2</c:v>
                </c:pt>
                <c:pt idx="41">
                  <c:v>3.2501932778175618E-2</c:v>
                </c:pt>
                <c:pt idx="42">
                  <c:v>3.2501932778175618E-2</c:v>
                </c:pt>
                <c:pt idx="43">
                  <c:v>3.2501932778175618E-2</c:v>
                </c:pt>
                <c:pt idx="44">
                  <c:v>3.2501932778175618E-2</c:v>
                </c:pt>
                <c:pt idx="45">
                  <c:v>3.2501932778175618E-2</c:v>
                </c:pt>
                <c:pt idx="46">
                  <c:v>3.2501932778175618E-2</c:v>
                </c:pt>
                <c:pt idx="47">
                  <c:v>3.2501932778175618E-2</c:v>
                </c:pt>
                <c:pt idx="48">
                  <c:v>3.2501932778175618E-2</c:v>
                </c:pt>
                <c:pt idx="49">
                  <c:v>3.2501932778175618E-2</c:v>
                </c:pt>
                <c:pt idx="50">
                  <c:v>3.2501932778175618E-2</c:v>
                </c:pt>
                <c:pt idx="51">
                  <c:v>3.2501932778175618E-2</c:v>
                </c:pt>
                <c:pt idx="52">
                  <c:v>3.2501932778175618E-2</c:v>
                </c:pt>
                <c:pt idx="53">
                  <c:v>3.2501932778175618E-2</c:v>
                </c:pt>
                <c:pt idx="54">
                  <c:v>3.2501932778175618E-2</c:v>
                </c:pt>
                <c:pt idx="55">
                  <c:v>3.2501932778175618E-2</c:v>
                </c:pt>
                <c:pt idx="56">
                  <c:v>3.2501932778175618E-2</c:v>
                </c:pt>
                <c:pt idx="57">
                  <c:v>3.2501932778175618E-2</c:v>
                </c:pt>
                <c:pt idx="58">
                  <c:v>3.2501932778175618E-2</c:v>
                </c:pt>
                <c:pt idx="59">
                  <c:v>3.2501932778175618E-2</c:v>
                </c:pt>
                <c:pt idx="60">
                  <c:v>3.2501932778175618E-2</c:v>
                </c:pt>
                <c:pt idx="61">
                  <c:v>3.2501932778175618E-2</c:v>
                </c:pt>
                <c:pt idx="62">
                  <c:v>3.2501932778175618E-2</c:v>
                </c:pt>
                <c:pt idx="63">
                  <c:v>3.2501932778175618E-2</c:v>
                </c:pt>
                <c:pt idx="64">
                  <c:v>3.2501932778175618E-2</c:v>
                </c:pt>
                <c:pt idx="65">
                  <c:v>3.2501932778175618E-2</c:v>
                </c:pt>
                <c:pt idx="66">
                  <c:v>3.2501932778175618E-2</c:v>
                </c:pt>
                <c:pt idx="67">
                  <c:v>3.2501932778175618E-2</c:v>
                </c:pt>
                <c:pt idx="68">
                  <c:v>3.2501932778175618E-2</c:v>
                </c:pt>
                <c:pt idx="69">
                  <c:v>3.2501932778175618E-2</c:v>
                </c:pt>
                <c:pt idx="70">
                  <c:v>3.2501932778175618E-2</c:v>
                </c:pt>
                <c:pt idx="71">
                  <c:v>3.2501932778175618E-2</c:v>
                </c:pt>
                <c:pt idx="72">
                  <c:v>3.2501932778175618E-2</c:v>
                </c:pt>
                <c:pt idx="73">
                  <c:v>3.2501932778175618E-2</c:v>
                </c:pt>
                <c:pt idx="74">
                  <c:v>3.2501932778175618E-2</c:v>
                </c:pt>
                <c:pt idx="75">
                  <c:v>3.2501932778175618E-2</c:v>
                </c:pt>
                <c:pt idx="76">
                  <c:v>3.2501932778175618E-2</c:v>
                </c:pt>
                <c:pt idx="77">
                  <c:v>3.2501932778175618E-2</c:v>
                </c:pt>
                <c:pt idx="78">
                  <c:v>3.2501932778175618E-2</c:v>
                </c:pt>
                <c:pt idx="79">
                  <c:v>3.2501932778175618E-2</c:v>
                </c:pt>
                <c:pt idx="80">
                  <c:v>3.2501932778175618E-2</c:v>
                </c:pt>
                <c:pt idx="81">
                  <c:v>3.2501932778175618E-2</c:v>
                </c:pt>
                <c:pt idx="82">
                  <c:v>3.2501932778175618E-2</c:v>
                </c:pt>
                <c:pt idx="83">
                  <c:v>3.2501932778175618E-2</c:v>
                </c:pt>
                <c:pt idx="84">
                  <c:v>3.2501932778175618E-2</c:v>
                </c:pt>
                <c:pt idx="85">
                  <c:v>3.2501932778175618E-2</c:v>
                </c:pt>
                <c:pt idx="86">
                  <c:v>3.2501932778175618E-2</c:v>
                </c:pt>
                <c:pt idx="87">
                  <c:v>3.2501932778175618E-2</c:v>
                </c:pt>
                <c:pt idx="88">
                  <c:v>3.2501932778175618E-2</c:v>
                </c:pt>
                <c:pt idx="89">
                  <c:v>3.2501932778175618E-2</c:v>
                </c:pt>
                <c:pt idx="90">
                  <c:v>3.2501932778175618E-2</c:v>
                </c:pt>
                <c:pt idx="91">
                  <c:v>3.2501932778175618E-2</c:v>
                </c:pt>
                <c:pt idx="92">
                  <c:v>3.2501932778175618E-2</c:v>
                </c:pt>
                <c:pt idx="93">
                  <c:v>3.2501932778175618E-2</c:v>
                </c:pt>
                <c:pt idx="94">
                  <c:v>3.2501932778175618E-2</c:v>
                </c:pt>
                <c:pt idx="95">
                  <c:v>3.2501932778175618E-2</c:v>
                </c:pt>
                <c:pt idx="96">
                  <c:v>3.2501932778175618E-2</c:v>
                </c:pt>
                <c:pt idx="97">
                  <c:v>3.2501932778175618E-2</c:v>
                </c:pt>
                <c:pt idx="98">
                  <c:v>3.2501932778175618E-2</c:v>
                </c:pt>
                <c:pt idx="99">
                  <c:v>3.2501932778175618E-2</c:v>
                </c:pt>
                <c:pt idx="100">
                  <c:v>3.2501932778175618E-2</c:v>
                </c:pt>
                <c:pt idx="101">
                  <c:v>3.2501932778175618E-2</c:v>
                </c:pt>
                <c:pt idx="102">
                  <c:v>3.2501932778175618E-2</c:v>
                </c:pt>
                <c:pt idx="103">
                  <c:v>3.2501932778175618E-2</c:v>
                </c:pt>
                <c:pt idx="104">
                  <c:v>3.2501932778175618E-2</c:v>
                </c:pt>
                <c:pt idx="105">
                  <c:v>3.2501932778175618E-2</c:v>
                </c:pt>
                <c:pt idx="106">
                  <c:v>3.2501932778175618E-2</c:v>
                </c:pt>
                <c:pt idx="107">
                  <c:v>3.2501932778175618E-2</c:v>
                </c:pt>
                <c:pt idx="108">
                  <c:v>3.2501932778175618E-2</c:v>
                </c:pt>
                <c:pt idx="109">
                  <c:v>3.2501932778175618E-2</c:v>
                </c:pt>
                <c:pt idx="110">
                  <c:v>3.2501932778175618E-2</c:v>
                </c:pt>
                <c:pt idx="111">
                  <c:v>3.2501932778175618E-2</c:v>
                </c:pt>
                <c:pt idx="112">
                  <c:v>3.2501932778175618E-2</c:v>
                </c:pt>
                <c:pt idx="113">
                  <c:v>3.2501932778175618E-2</c:v>
                </c:pt>
                <c:pt idx="114">
                  <c:v>3.2501932778175618E-2</c:v>
                </c:pt>
                <c:pt idx="115">
                  <c:v>3.2501932778175618E-2</c:v>
                </c:pt>
                <c:pt idx="116">
                  <c:v>3.2501932778175618E-2</c:v>
                </c:pt>
                <c:pt idx="117">
                  <c:v>3.2501932778175618E-2</c:v>
                </c:pt>
                <c:pt idx="118">
                  <c:v>3.2501932778175618E-2</c:v>
                </c:pt>
                <c:pt idx="119">
                  <c:v>3.2501932778175618E-2</c:v>
                </c:pt>
                <c:pt idx="120">
                  <c:v>3.2501932778175618E-2</c:v>
                </c:pt>
                <c:pt idx="121">
                  <c:v>3.2501932778175618E-2</c:v>
                </c:pt>
                <c:pt idx="122">
                  <c:v>3.2501932778175618E-2</c:v>
                </c:pt>
                <c:pt idx="123">
                  <c:v>3.2501932778175618E-2</c:v>
                </c:pt>
                <c:pt idx="124">
                  <c:v>3.2501932778175618E-2</c:v>
                </c:pt>
                <c:pt idx="125">
                  <c:v>3.2501932778175618E-2</c:v>
                </c:pt>
                <c:pt idx="126">
                  <c:v>3.2501932778175618E-2</c:v>
                </c:pt>
                <c:pt idx="127">
                  <c:v>3.2501932778175618E-2</c:v>
                </c:pt>
                <c:pt idx="128">
                  <c:v>3.2501932778175618E-2</c:v>
                </c:pt>
                <c:pt idx="129">
                  <c:v>3.2501932778175618E-2</c:v>
                </c:pt>
                <c:pt idx="130">
                  <c:v>3.2501932778175618E-2</c:v>
                </c:pt>
                <c:pt idx="131">
                  <c:v>3.2501932778175618E-2</c:v>
                </c:pt>
                <c:pt idx="132">
                  <c:v>3.2501932778175618E-2</c:v>
                </c:pt>
                <c:pt idx="133">
                  <c:v>3.2501932778175618E-2</c:v>
                </c:pt>
                <c:pt idx="134">
                  <c:v>3.2501932778175618E-2</c:v>
                </c:pt>
                <c:pt idx="135">
                  <c:v>3.2501932778175618E-2</c:v>
                </c:pt>
                <c:pt idx="136">
                  <c:v>3.2501932778175618E-2</c:v>
                </c:pt>
                <c:pt idx="137">
                  <c:v>3.2501932778175618E-2</c:v>
                </c:pt>
                <c:pt idx="138">
                  <c:v>3.2501932778175618E-2</c:v>
                </c:pt>
                <c:pt idx="139">
                  <c:v>3.2501932778175618E-2</c:v>
                </c:pt>
                <c:pt idx="140">
                  <c:v>3.2501932778175618E-2</c:v>
                </c:pt>
                <c:pt idx="141">
                  <c:v>3.2501932778175618E-2</c:v>
                </c:pt>
                <c:pt idx="142">
                  <c:v>3.2501932778175618E-2</c:v>
                </c:pt>
                <c:pt idx="143">
                  <c:v>3.2501932778175618E-2</c:v>
                </c:pt>
                <c:pt idx="144">
                  <c:v>3.2501932778175618E-2</c:v>
                </c:pt>
                <c:pt idx="145">
                  <c:v>3.2501932778175618E-2</c:v>
                </c:pt>
                <c:pt idx="146">
                  <c:v>3.2501932778175618E-2</c:v>
                </c:pt>
                <c:pt idx="147">
                  <c:v>3.2501932778175618E-2</c:v>
                </c:pt>
                <c:pt idx="148">
                  <c:v>3.2501932778175618E-2</c:v>
                </c:pt>
                <c:pt idx="149">
                  <c:v>3.2501932778175618E-2</c:v>
                </c:pt>
                <c:pt idx="150">
                  <c:v>3.2501932778175618E-2</c:v>
                </c:pt>
                <c:pt idx="151">
                  <c:v>3.2501932778175618E-2</c:v>
                </c:pt>
                <c:pt idx="152">
                  <c:v>3.2501932778175618E-2</c:v>
                </c:pt>
                <c:pt idx="153">
                  <c:v>3.2501932778175618E-2</c:v>
                </c:pt>
                <c:pt idx="154">
                  <c:v>3.2501932778175618E-2</c:v>
                </c:pt>
                <c:pt idx="155">
                  <c:v>3.2501932778175618E-2</c:v>
                </c:pt>
                <c:pt idx="156">
                  <c:v>3.2501932778175618E-2</c:v>
                </c:pt>
                <c:pt idx="157">
                  <c:v>3.2501932778175618E-2</c:v>
                </c:pt>
                <c:pt idx="158">
                  <c:v>3.2501932778175618E-2</c:v>
                </c:pt>
                <c:pt idx="159">
                  <c:v>3.2501932778175618E-2</c:v>
                </c:pt>
                <c:pt idx="160">
                  <c:v>3.2501932778175618E-2</c:v>
                </c:pt>
                <c:pt idx="161">
                  <c:v>3.2501932778175618E-2</c:v>
                </c:pt>
                <c:pt idx="162">
                  <c:v>3.2501932778175618E-2</c:v>
                </c:pt>
                <c:pt idx="163">
                  <c:v>3.2501932778175618E-2</c:v>
                </c:pt>
                <c:pt idx="164">
                  <c:v>3.2501932778175618E-2</c:v>
                </c:pt>
                <c:pt idx="165">
                  <c:v>3.2501932778175618E-2</c:v>
                </c:pt>
                <c:pt idx="166">
                  <c:v>3.2501932778175618E-2</c:v>
                </c:pt>
                <c:pt idx="167">
                  <c:v>3.2501932778175618E-2</c:v>
                </c:pt>
                <c:pt idx="168">
                  <c:v>3.2501932778175618E-2</c:v>
                </c:pt>
                <c:pt idx="169">
                  <c:v>3.2501932778175618E-2</c:v>
                </c:pt>
                <c:pt idx="170">
                  <c:v>3.2501932778175618E-2</c:v>
                </c:pt>
                <c:pt idx="171">
                  <c:v>3.2501932778175618E-2</c:v>
                </c:pt>
                <c:pt idx="172">
                  <c:v>3.2501932778175618E-2</c:v>
                </c:pt>
                <c:pt idx="173">
                  <c:v>3.2501932778175618E-2</c:v>
                </c:pt>
                <c:pt idx="174">
                  <c:v>3.2501932778175618E-2</c:v>
                </c:pt>
                <c:pt idx="175">
                  <c:v>3.2501932778175618E-2</c:v>
                </c:pt>
                <c:pt idx="176">
                  <c:v>3.2501932778175618E-2</c:v>
                </c:pt>
                <c:pt idx="177">
                  <c:v>3.2501932778175618E-2</c:v>
                </c:pt>
                <c:pt idx="178">
                  <c:v>3.2501932778175618E-2</c:v>
                </c:pt>
                <c:pt idx="179">
                  <c:v>3.2501932778175618E-2</c:v>
                </c:pt>
                <c:pt idx="180">
                  <c:v>3.2501932778175618E-2</c:v>
                </c:pt>
                <c:pt idx="181">
                  <c:v>3.2501932778175618E-2</c:v>
                </c:pt>
                <c:pt idx="182">
                  <c:v>3.2501932778175618E-2</c:v>
                </c:pt>
                <c:pt idx="183">
                  <c:v>3.2501932778175618E-2</c:v>
                </c:pt>
                <c:pt idx="184">
                  <c:v>3.2501932778175618E-2</c:v>
                </c:pt>
                <c:pt idx="185">
                  <c:v>3.2501932778175618E-2</c:v>
                </c:pt>
                <c:pt idx="186">
                  <c:v>3.2501932778175618E-2</c:v>
                </c:pt>
                <c:pt idx="187">
                  <c:v>3.2501932778175618E-2</c:v>
                </c:pt>
                <c:pt idx="188">
                  <c:v>3.2501932778175618E-2</c:v>
                </c:pt>
                <c:pt idx="189">
                  <c:v>3.2501932778175618E-2</c:v>
                </c:pt>
                <c:pt idx="190">
                  <c:v>3.2501932778175618E-2</c:v>
                </c:pt>
                <c:pt idx="191">
                  <c:v>3.2501932778175618E-2</c:v>
                </c:pt>
                <c:pt idx="192">
                  <c:v>3.2501932778175618E-2</c:v>
                </c:pt>
                <c:pt idx="193">
                  <c:v>3.2501932778175618E-2</c:v>
                </c:pt>
                <c:pt idx="194">
                  <c:v>3.2501932778175618E-2</c:v>
                </c:pt>
                <c:pt idx="195">
                  <c:v>3.2501932778175618E-2</c:v>
                </c:pt>
                <c:pt idx="196">
                  <c:v>3.2501932778175618E-2</c:v>
                </c:pt>
                <c:pt idx="197">
                  <c:v>3.2501932778175618E-2</c:v>
                </c:pt>
                <c:pt idx="198">
                  <c:v>3.2501932778175618E-2</c:v>
                </c:pt>
                <c:pt idx="199">
                  <c:v>3.2501932778175618E-2</c:v>
                </c:pt>
                <c:pt idx="200">
                  <c:v>3.2501932778175618E-2</c:v>
                </c:pt>
                <c:pt idx="201">
                  <c:v>3.2501932778175618E-2</c:v>
                </c:pt>
                <c:pt idx="202">
                  <c:v>3.2501932778175618E-2</c:v>
                </c:pt>
                <c:pt idx="203">
                  <c:v>3.2501932778175618E-2</c:v>
                </c:pt>
                <c:pt idx="204">
                  <c:v>3.2501932778175618E-2</c:v>
                </c:pt>
                <c:pt idx="205">
                  <c:v>3.2501932778175618E-2</c:v>
                </c:pt>
                <c:pt idx="206">
                  <c:v>3.2501932778175618E-2</c:v>
                </c:pt>
                <c:pt idx="207">
                  <c:v>3.2501932778175618E-2</c:v>
                </c:pt>
                <c:pt idx="208">
                  <c:v>3.2501932778175618E-2</c:v>
                </c:pt>
                <c:pt idx="209">
                  <c:v>3.2501932778175618E-2</c:v>
                </c:pt>
                <c:pt idx="210">
                  <c:v>3.2501932778175618E-2</c:v>
                </c:pt>
                <c:pt idx="211">
                  <c:v>3.2501932778175618E-2</c:v>
                </c:pt>
                <c:pt idx="212">
                  <c:v>3.2501932778175618E-2</c:v>
                </c:pt>
                <c:pt idx="213">
                  <c:v>3.2501932778175618E-2</c:v>
                </c:pt>
                <c:pt idx="214">
                  <c:v>3.2501932778175618E-2</c:v>
                </c:pt>
                <c:pt idx="215">
                  <c:v>3.2501932778175618E-2</c:v>
                </c:pt>
                <c:pt idx="216">
                  <c:v>3.2501932778175618E-2</c:v>
                </c:pt>
                <c:pt idx="217">
                  <c:v>3.2501932778175618E-2</c:v>
                </c:pt>
                <c:pt idx="218">
                  <c:v>3.2501932778175618E-2</c:v>
                </c:pt>
                <c:pt idx="219">
                  <c:v>3.2501932778175618E-2</c:v>
                </c:pt>
                <c:pt idx="220">
                  <c:v>3.2501932778175618E-2</c:v>
                </c:pt>
                <c:pt idx="221">
                  <c:v>3.2501932778175618E-2</c:v>
                </c:pt>
                <c:pt idx="222">
                  <c:v>3.2501932778175618E-2</c:v>
                </c:pt>
                <c:pt idx="223">
                  <c:v>3.2501932778175618E-2</c:v>
                </c:pt>
                <c:pt idx="224">
                  <c:v>3.2501932778175618E-2</c:v>
                </c:pt>
                <c:pt idx="225">
                  <c:v>3.2501932778175618E-2</c:v>
                </c:pt>
                <c:pt idx="226">
                  <c:v>3.2501932778175618E-2</c:v>
                </c:pt>
                <c:pt idx="227">
                  <c:v>3.2501932778175618E-2</c:v>
                </c:pt>
                <c:pt idx="228">
                  <c:v>3.2501932778175618E-2</c:v>
                </c:pt>
                <c:pt idx="229">
                  <c:v>3.2501932778175618E-2</c:v>
                </c:pt>
                <c:pt idx="230">
                  <c:v>3.2501932778175618E-2</c:v>
                </c:pt>
                <c:pt idx="231">
                  <c:v>3.2501932778175618E-2</c:v>
                </c:pt>
                <c:pt idx="232">
                  <c:v>3.2501932778175618E-2</c:v>
                </c:pt>
                <c:pt idx="233">
                  <c:v>3.2501932778175618E-2</c:v>
                </c:pt>
                <c:pt idx="234">
                  <c:v>3.2501932778175618E-2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E2-46D7-B15A-EA1DA8C103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382592"/>
        <c:axId val="1588383576"/>
      </c:lineChart>
      <c:dateAx>
        <c:axId val="1588382592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3576"/>
        <c:crosses val="autoZero"/>
        <c:auto val="1"/>
        <c:lblOffset val="100"/>
        <c:baseTimeUnit val="months"/>
        <c:majorUnit val="36"/>
        <c:majorTimeUnit val="months"/>
      </c:dateAx>
      <c:valAx>
        <c:axId val="1588383576"/>
        <c:scaling>
          <c:orientation val="minMax"/>
          <c:max val="0.25"/>
          <c:min val="-0.2"/>
        </c:scaling>
        <c:delete val="0"/>
        <c:axPos val="l"/>
        <c:majorGridlines>
          <c:spPr>
            <a:ln w="9525" cap="flat" cmpd="sng" algn="ctr">
              <a:solidFill>
                <a:sysClr val="windowText" lastClr="000000">
                  <a:lumMod val="15000"/>
                  <a:lumOff val="85000"/>
                  <a:alpha val="30000"/>
                </a:sysClr>
              </a:solidFill>
              <a:prstDash val="dash"/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GO Light" panose="020B0403050000020004" pitchFamily="34" charset="0"/>
                <a:ea typeface="+mn-ea"/>
                <a:cs typeface="FiraGO Light" panose="020B0403050000020004" pitchFamily="34" charset="0"/>
              </a:defRPr>
            </a:pPr>
            <a:endParaRPr lang="LID4096"/>
          </a:p>
        </c:txPr>
        <c:crossAx val="1588382592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2703645081820703"/>
          <c:y val="0.85273893284424596"/>
          <c:w val="0.77882635152463431"/>
          <c:h val="7.5189020646584157E-2"/>
        </c:manualLayout>
      </c:layout>
      <c:overlay val="0"/>
      <c:txPr>
        <a:bodyPr/>
        <a:lstStyle/>
        <a:p>
          <a:pPr>
            <a:defRPr sz="800" baseline="0"/>
          </a:pPr>
          <a:endParaRPr lang="LID4096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FiraGO Light" panose="020B0403050000020004" pitchFamily="34" charset="0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Vinnumarkaður kólnar þótt atvinnuleysi aukist ekki mikið</a:t>
            </a:r>
          </a:p>
        </c:rich>
      </c:tx>
      <c:layout>
        <c:manualLayout>
          <c:xMode val="edge"/>
          <c:yMode val="edge"/>
          <c:x val="9.5021115440154749E-2"/>
          <c:y val="1.82926829268292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279323920716806"/>
          <c:y val="0.16611817985479152"/>
          <c:w val="0.83758548347546524"/>
          <c:h val="0.53690051741266509"/>
        </c:manualLayout>
      </c:layout>
      <c:lineChart>
        <c:grouping val="standard"/>
        <c:varyColors val="0"/>
        <c:ser>
          <c:idx val="3"/>
          <c:order val="0"/>
          <c:tx>
            <c:strRef>
              <c:f>'2-3'!$B$1</c:f>
              <c:strCache>
                <c:ptCount val="1"/>
                <c:pt idx="0">
                  <c:v>Fjölgun starfandi</c:v>
                </c:pt>
              </c:strCache>
            </c:strRef>
          </c:tx>
          <c:spPr>
            <a:ln>
              <a:solidFill>
                <a:srgbClr val="003D85"/>
              </a:solidFill>
            </a:ln>
          </c:spPr>
          <c:marker>
            <c:symbol val="none"/>
          </c:marker>
          <c:cat>
            <c:numRef>
              <c:f>'2-3'!$A$2:$A$27</c:f>
              <c:numCache>
                <c:formatCode>General</c:formatCode>
                <c:ptCount val="26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>
                  <c:v>2022</c:v>
                </c:pt>
                <c:pt idx="16">
                  <c:v>2023</c:v>
                </c:pt>
                <c:pt idx="20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'2-3'!$B$2:$B$27</c:f>
              <c:numCache>
                <c:formatCode>0.00</c:formatCode>
                <c:ptCount val="26"/>
                <c:pt idx="0">
                  <c:v>-0.27543103641504368</c:v>
                </c:pt>
                <c:pt idx="1">
                  <c:v>-0.5362765452058933</c:v>
                </c:pt>
                <c:pt idx="2">
                  <c:v>-0.58400107365498</c:v>
                </c:pt>
                <c:pt idx="3">
                  <c:v>-0.73507662886900804</c:v>
                </c:pt>
                <c:pt idx="4">
                  <c:v>-0.71649485185375905</c:v>
                </c:pt>
                <c:pt idx="5">
                  <c:v>-1.5824328895744959</c:v>
                </c:pt>
                <c:pt idx="6">
                  <c:v>-1.4740901512511402</c:v>
                </c:pt>
                <c:pt idx="7">
                  <c:v>-2.0100635737443437</c:v>
                </c:pt>
                <c:pt idx="8">
                  <c:v>-1.7490933047892001</c:v>
                </c:pt>
                <c:pt idx="9">
                  <c:v>-0.19497388573178021</c:v>
                </c:pt>
                <c:pt idx="10">
                  <c:v>0.62095722630937089</c:v>
                </c:pt>
                <c:pt idx="11">
                  <c:v>1.5576257577858539</c:v>
                </c:pt>
                <c:pt idx="12">
                  <c:v>1.6564854718644157</c:v>
                </c:pt>
                <c:pt idx="13">
                  <c:v>1.498400107053051</c:v>
                </c:pt>
                <c:pt idx="14">
                  <c:v>0.90824607895094811</c:v>
                </c:pt>
                <c:pt idx="15">
                  <c:v>0.93548334915997622</c:v>
                </c:pt>
                <c:pt idx="16">
                  <c:v>0.91568375728045637</c:v>
                </c:pt>
                <c:pt idx="17">
                  <c:v>0.69312030465049335</c:v>
                </c:pt>
                <c:pt idx="18">
                  <c:v>0.50673871436020712</c:v>
                </c:pt>
                <c:pt idx="19">
                  <c:v>0.31832867636611645</c:v>
                </c:pt>
                <c:pt idx="20">
                  <c:v>0.33046847151337344</c:v>
                </c:pt>
                <c:pt idx="21">
                  <c:v>0.17939705151859392</c:v>
                </c:pt>
                <c:pt idx="22">
                  <c:v>0.11192995160074336</c:v>
                </c:pt>
                <c:pt idx="23">
                  <c:v>5.3719627458403994E-2</c:v>
                </c:pt>
                <c:pt idx="24">
                  <c:v>-0.20032790851396673</c:v>
                </c:pt>
                <c:pt idx="25">
                  <c:v>-0.22832269626839277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74-4203-A02A-CE5AE7A5AF36}"/>
            </c:ext>
          </c:extLst>
        </c:ser>
        <c:ser>
          <c:idx val="1"/>
          <c:order val="1"/>
          <c:tx>
            <c:strRef>
              <c:f>'2-3'!$C$1</c:f>
              <c:strCache>
                <c:ptCount val="1"/>
                <c:pt idx="0">
                  <c:v>Ráðningaráform fyrirtækja</c:v>
                </c:pt>
              </c:strCache>
            </c:strRef>
          </c:tx>
          <c:marker>
            <c:symbol val="none"/>
          </c:marker>
          <c:cat>
            <c:numRef>
              <c:f>'2-3'!$A$2:$A$27</c:f>
              <c:numCache>
                <c:formatCode>General</c:formatCode>
                <c:ptCount val="26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>
                  <c:v>2022</c:v>
                </c:pt>
                <c:pt idx="16">
                  <c:v>2023</c:v>
                </c:pt>
                <c:pt idx="20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'2-3'!$C$2:$C$27</c:f>
              <c:numCache>
                <c:formatCode>0.00</c:formatCode>
                <c:ptCount val="26"/>
                <c:pt idx="0">
                  <c:v>-0.99649963628527383</c:v>
                </c:pt>
                <c:pt idx="1">
                  <c:v>-0.95921966745311127</c:v>
                </c:pt>
                <c:pt idx="2">
                  <c:v>-0.81843704721922383</c:v>
                </c:pt>
                <c:pt idx="3">
                  <c:v>-1.1983514721830026</c:v>
                </c:pt>
                <c:pt idx="4">
                  <c:v>-1.3915899100750748</c:v>
                </c:pt>
                <c:pt idx="5">
                  <c:v>-2.1972600826387287</c:v>
                </c:pt>
                <c:pt idx="6">
                  <c:v>-1.6196817224494482</c:v>
                </c:pt>
                <c:pt idx="7">
                  <c:v>-0.41693418128729276</c:v>
                </c:pt>
                <c:pt idx="8">
                  <c:v>-0.21790663421645698</c:v>
                </c:pt>
                <c:pt idx="9">
                  <c:v>1.2633888429801121</c:v>
                </c:pt>
                <c:pt idx="10">
                  <c:v>1.2708170791699935</c:v>
                </c:pt>
                <c:pt idx="11">
                  <c:v>1.1862868355283398</c:v>
                </c:pt>
                <c:pt idx="12">
                  <c:v>1.1311466642785453</c:v>
                </c:pt>
                <c:pt idx="13">
                  <c:v>1.3522517164423755</c:v>
                </c:pt>
                <c:pt idx="14">
                  <c:v>1.184699197300551</c:v>
                </c:pt>
                <c:pt idx="15">
                  <c:v>1.154387216017295</c:v>
                </c:pt>
                <c:pt idx="16">
                  <c:v>0.41247695670662615</c:v>
                </c:pt>
                <c:pt idx="17">
                  <c:v>0.27940919372665901</c:v>
                </c:pt>
                <c:pt idx="18">
                  <c:v>0.52648732928674291</c:v>
                </c:pt>
                <c:pt idx="19">
                  <c:v>7.2903918410176682E-2</c:v>
                </c:pt>
                <c:pt idx="20">
                  <c:v>0.38701475489984849</c:v>
                </c:pt>
                <c:pt idx="21">
                  <c:v>4.4738375513720605E-2</c:v>
                </c:pt>
                <c:pt idx="22">
                  <c:v>-0.46365031749378299</c:v>
                </c:pt>
                <c:pt idx="23">
                  <c:v>7.6645789358600908E-3</c:v>
                </c:pt>
                <c:pt idx="24">
                  <c:v>7.9402965763323161E-2</c:v>
                </c:pt>
                <c:pt idx="25">
                  <c:v>-7.3544953658772977E-2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6474-4203-A02A-CE5AE7A5AF36}"/>
            </c:ext>
          </c:extLst>
        </c:ser>
        <c:ser>
          <c:idx val="2"/>
          <c:order val="3"/>
          <c:tx>
            <c:strRef>
              <c:f>'2-3'!$E$1</c:f>
              <c:strCache>
                <c:ptCount val="1"/>
                <c:pt idx="0">
                  <c:v>Aðfluttir umfram brottflutta</c:v>
                </c:pt>
              </c:strCache>
            </c:strRef>
          </c:tx>
          <c:marker>
            <c:symbol val="none"/>
          </c:marker>
          <c:cat>
            <c:numRef>
              <c:f>'2-3'!$A$2:$A$27</c:f>
              <c:numCache>
                <c:formatCode>General</c:formatCode>
                <c:ptCount val="26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>
                  <c:v>2022</c:v>
                </c:pt>
                <c:pt idx="16">
                  <c:v>2023</c:v>
                </c:pt>
                <c:pt idx="20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'2-3'!$E$2:$E$27</c:f>
              <c:numCache>
                <c:formatCode>0.00</c:formatCode>
                <c:ptCount val="26"/>
                <c:pt idx="0">
                  <c:v>-0.49862216771707779</c:v>
                </c:pt>
                <c:pt idx="1">
                  <c:v>-0.87791478359582187</c:v>
                </c:pt>
                <c:pt idx="2">
                  <c:v>-0.64118320452032718</c:v>
                </c:pt>
                <c:pt idx="3">
                  <c:v>-0.81618562400786332</c:v>
                </c:pt>
                <c:pt idx="4">
                  <c:v>-0.15682388069585229</c:v>
                </c:pt>
                <c:pt idx="5">
                  <c:v>-1.5972737481477361</c:v>
                </c:pt>
                <c:pt idx="6">
                  <c:v>-1.2544303924054727</c:v>
                </c:pt>
                <c:pt idx="7">
                  <c:v>-0.40409886536118783</c:v>
                </c:pt>
                <c:pt idx="8">
                  <c:v>-0.7587657318497828</c:v>
                </c:pt>
                <c:pt idx="9">
                  <c:v>-0.25956890362699558</c:v>
                </c:pt>
                <c:pt idx="10">
                  <c:v>0.55207171131051325</c:v>
                </c:pt>
                <c:pt idx="11">
                  <c:v>-4.6316117190181222E-2</c:v>
                </c:pt>
                <c:pt idx="12">
                  <c:v>-8.7612783183111678E-2</c:v>
                </c:pt>
                <c:pt idx="13">
                  <c:v>2.6458919114266264</c:v>
                </c:pt>
                <c:pt idx="14">
                  <c:v>1.7247176952487739</c:v>
                </c:pt>
                <c:pt idx="15">
                  <c:v>1.5497885217403939</c:v>
                </c:pt>
                <c:pt idx="16">
                  <c:v>1.719094979251601</c:v>
                </c:pt>
                <c:pt idx="17">
                  <c:v>0.79307681205440406</c:v>
                </c:pt>
                <c:pt idx="18">
                  <c:v>0.12315865076232047</c:v>
                </c:pt>
                <c:pt idx="19">
                  <c:v>0.45207038823745332</c:v>
                </c:pt>
                <c:pt idx="20">
                  <c:v>0.12399371265807008</c:v>
                </c:pt>
                <c:pt idx="21">
                  <c:v>5.9089204454928233E-2</c:v>
                </c:pt>
                <c:pt idx="22">
                  <c:v>-0.42295808031373971</c:v>
                </c:pt>
                <c:pt idx="23">
                  <c:v>-0.76353242359152562</c:v>
                </c:pt>
                <c:pt idx="24">
                  <c:v>-0.60142749903192472</c:v>
                </c:pt>
                <c:pt idx="25">
                  <c:v>-0.55623938190649447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74-4203-A02A-CE5AE7A5AF36}"/>
            </c:ext>
          </c:extLst>
        </c:ser>
        <c:ser>
          <c:idx val="4"/>
          <c:order val="4"/>
          <c:tx>
            <c:strRef>
              <c:f>'2-3'!$F$1</c:f>
              <c:strCache>
                <c:ptCount val="1"/>
                <c:pt idx="0">
                  <c:v>Laus störf</c:v>
                </c:pt>
              </c:strCache>
            </c:strRef>
          </c:tx>
          <c:marker>
            <c:symbol val="none"/>
          </c:marker>
          <c:cat>
            <c:numRef>
              <c:f>'2-3'!$A$2:$A$27</c:f>
              <c:numCache>
                <c:formatCode>General</c:formatCode>
                <c:ptCount val="26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>
                  <c:v>2022</c:v>
                </c:pt>
                <c:pt idx="16">
                  <c:v>2023</c:v>
                </c:pt>
                <c:pt idx="20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'2-3'!$F$2:$F$27</c:f>
              <c:numCache>
                <c:formatCode>0.00</c:formatCode>
                <c:ptCount val="26"/>
                <c:pt idx="0">
                  <c:v>-0.79868747938387896</c:v>
                </c:pt>
                <c:pt idx="1">
                  <c:v>-0.46058255286359862</c:v>
                </c:pt>
                <c:pt idx="2">
                  <c:v>-0.67863396358565842</c:v>
                </c:pt>
                <c:pt idx="3">
                  <c:v>-1.0257428118725338</c:v>
                </c:pt>
                <c:pt idx="4">
                  <c:v>-1.2040742685606358</c:v>
                </c:pt>
                <c:pt idx="5">
                  <c:v>-1.8901158055065168</c:v>
                </c:pt>
                <c:pt idx="6">
                  <c:v>-1.355709163719359</c:v>
                </c:pt>
                <c:pt idx="7">
                  <c:v>-0.69204877639359941</c:v>
                </c:pt>
                <c:pt idx="8">
                  <c:v>-0.38692720390545493</c:v>
                </c:pt>
                <c:pt idx="9">
                  <c:v>0.66307310583543644</c:v>
                </c:pt>
                <c:pt idx="10">
                  <c:v>1.3244712327335677</c:v>
                </c:pt>
                <c:pt idx="11">
                  <c:v>0.95417759742744568</c:v>
                </c:pt>
                <c:pt idx="12">
                  <c:v>1.0818466413959018</c:v>
                </c:pt>
                <c:pt idx="13">
                  <c:v>1.9210674320608045</c:v>
                </c:pt>
                <c:pt idx="14">
                  <c:v>1.2247446966153144</c:v>
                </c:pt>
                <c:pt idx="15">
                  <c:v>1.3241227334851922</c:v>
                </c:pt>
                <c:pt idx="16">
                  <c:v>1.3075739194325344</c:v>
                </c:pt>
                <c:pt idx="17">
                  <c:v>-0.44476137587442238</c:v>
                </c:pt>
                <c:pt idx="18">
                  <c:v>0.31711920364710905</c:v>
                </c:pt>
                <c:pt idx="19">
                  <c:v>0.35764276251329463</c:v>
                </c:pt>
                <c:pt idx="20">
                  <c:v>0.29903676816411962</c:v>
                </c:pt>
                <c:pt idx="21">
                  <c:v>0.15451129852209328</c:v>
                </c:pt>
                <c:pt idx="22">
                  <c:v>-2.2316057729811462E-2</c:v>
                </c:pt>
                <c:pt idx="23">
                  <c:v>-0.29558005673966514</c:v>
                </c:pt>
                <c:pt idx="24">
                  <c:v>-0.5279726059331914</c:v>
                </c:pt>
                <c:pt idx="25">
                  <c:v>-1.1462352697644784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74-4203-A02A-CE5AE7A5AF36}"/>
            </c:ext>
          </c:extLst>
        </c:ser>
        <c:ser>
          <c:idx val="0"/>
          <c:order val="2"/>
          <c:tx>
            <c:strRef>
              <c:f>'2-3'!$D$1</c:f>
              <c:strCache>
                <c:ptCount val="1"/>
                <c:pt idx="0">
                  <c:v>Skortur fyrirtækja á starfsfólki</c:v>
                </c:pt>
              </c:strCache>
            </c:strRef>
          </c:tx>
          <c:marker>
            <c:symbol val="none"/>
          </c:marker>
          <c:cat>
            <c:numRef>
              <c:f>'2-3'!$A$2:$A$27</c:f>
              <c:numCache>
                <c:formatCode>General</c:formatCode>
                <c:ptCount val="26"/>
                <c:pt idx="0">
                  <c:v>2019</c:v>
                </c:pt>
                <c:pt idx="4">
                  <c:v>2020</c:v>
                </c:pt>
                <c:pt idx="8">
                  <c:v>2021</c:v>
                </c:pt>
                <c:pt idx="12">
                  <c:v>2022</c:v>
                </c:pt>
                <c:pt idx="16">
                  <c:v>2023</c:v>
                </c:pt>
                <c:pt idx="20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'2-3'!$D$2:$D$27</c:f>
              <c:numCache>
                <c:formatCode>0.00</c:formatCode>
                <c:ptCount val="26"/>
                <c:pt idx="0">
                  <c:v>-0.95214941126352992</c:v>
                </c:pt>
                <c:pt idx="1">
                  <c:v>-0.94241755943050387</c:v>
                </c:pt>
                <c:pt idx="2">
                  <c:v>-0.85223573244446205</c:v>
                </c:pt>
                <c:pt idx="3">
                  <c:v>-0.85807484354427765</c:v>
                </c:pt>
                <c:pt idx="4">
                  <c:v>-1.0520630900825976</c:v>
                </c:pt>
                <c:pt idx="5">
                  <c:v>-1.4536641757254745</c:v>
                </c:pt>
                <c:pt idx="6">
                  <c:v>-1.4043561264381421</c:v>
                </c:pt>
                <c:pt idx="7">
                  <c:v>-1.2246412625882606</c:v>
                </c:pt>
                <c:pt idx="8">
                  <c:v>-0.93917360881949508</c:v>
                </c:pt>
                <c:pt idx="9">
                  <c:v>-0.364345560548754</c:v>
                </c:pt>
                <c:pt idx="10">
                  <c:v>0.38760219108306221</c:v>
                </c:pt>
                <c:pt idx="11">
                  <c:v>0.81191093100299971</c:v>
                </c:pt>
                <c:pt idx="12">
                  <c:v>1.0993249551383704</c:v>
                </c:pt>
                <c:pt idx="13">
                  <c:v>1.6598796207206732</c:v>
                </c:pt>
                <c:pt idx="14">
                  <c:v>1.7286513736740572</c:v>
                </c:pt>
                <c:pt idx="15">
                  <c:v>1.7325441144072677</c:v>
                </c:pt>
                <c:pt idx="16">
                  <c:v>0.93712742458793541</c:v>
                </c:pt>
                <c:pt idx="17">
                  <c:v>1.0208213503519596</c:v>
                </c:pt>
                <c:pt idx="18">
                  <c:v>0.65101098069696806</c:v>
                </c:pt>
                <c:pt idx="19">
                  <c:v>0.49400377112414751</c:v>
                </c:pt>
                <c:pt idx="20">
                  <c:v>0.49659893161295438</c:v>
                </c:pt>
                <c:pt idx="21">
                  <c:v>0.11251517926952455</c:v>
                </c:pt>
                <c:pt idx="22">
                  <c:v>-0.18138674608786348</c:v>
                </c:pt>
                <c:pt idx="23">
                  <c:v>-0.16192304242181127</c:v>
                </c:pt>
                <c:pt idx="24">
                  <c:v>-0.16257183254401311</c:v>
                </c:pt>
                <c:pt idx="25">
                  <c:v>-0.58298783173074031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474-4203-A02A-CE5AE7A5A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2976"/>
        <c:crosses val="autoZero"/>
        <c:auto val="1"/>
        <c:lblAlgn val="ctr"/>
        <c:lblOffset val="100"/>
        <c:noMultiLvlLbl val="1"/>
      </c:catAx>
      <c:valAx>
        <c:axId val="15310297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numFmt formatCode="0&quot;%&quot;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6.4050140284188609E-2"/>
          <c:y val="0.75823807041534041"/>
          <c:w val="0.82017558150058845"/>
          <c:h val="0.15666369814983186"/>
        </c:manualLayout>
      </c:layout>
      <c:overlay val="0"/>
      <c:txPr>
        <a:bodyPr/>
        <a:lstStyle/>
        <a:p>
          <a:pPr>
            <a:defRPr sz="8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Kaupmáttur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hefur vaxið hraðar á Íslandi en á hinum Norðurlöndunum</a:t>
            </a:r>
            <a:endParaRPr lang="is-IS" sz="1000">
              <a:latin typeface="FiraGO SemiBold" panose="020B0603050000020004" pitchFamily="34" charset="0"/>
              <a:cs typeface="FiraGO SemiBold" panose="020B0603050000020004" pitchFamily="34" charset="0"/>
            </a:endParaRPr>
          </a:p>
          <a:p>
            <a:pPr algn="l">
              <a:defRPr sz="1000"/>
            </a:pP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Fyrsti</a:t>
            </a:r>
            <a:r>
              <a:rPr lang="is-IS" sz="800" baseline="0">
                <a:latin typeface="FiraGO Light" panose="020B0403050000020004" pitchFamily="34" charset="0"/>
                <a:cs typeface="FiraGO Light" panose="020B0403050000020004" pitchFamily="34" charset="0"/>
              </a:rPr>
              <a:t> ársfjórðungur 2020 =100</a:t>
            </a:r>
            <a:endParaRPr lang="is-IS" sz="800">
              <a:latin typeface="FiraGO Light" panose="020B0403050000020004" pitchFamily="34" charset="0"/>
              <a:cs typeface="FiraGO Light" panose="020B0403050000020004" pitchFamily="34" charset="0"/>
            </a:endParaRP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30742659758203"/>
          <c:y val="0.31050228310502281"/>
          <c:w val="0.71952706148698253"/>
          <c:h val="0.49767044363357021"/>
        </c:manualLayout>
      </c:layout>
      <c:lineChart>
        <c:grouping val="standard"/>
        <c:varyColors val="0"/>
        <c:ser>
          <c:idx val="1"/>
          <c:order val="0"/>
          <c:tx>
            <c:strRef>
              <c:f>'2-4'!$B$1</c:f>
              <c:strCache>
                <c:ptCount val="1"/>
                <c:pt idx="0">
                  <c:v>Neðsti tekjufimmtungur</c:v>
                </c:pt>
              </c:strCache>
            </c:strRef>
          </c:tx>
          <c:spPr>
            <a:ln>
              <a:solidFill>
                <a:srgbClr val="003D85"/>
              </a:solidFill>
            </a:ln>
          </c:spPr>
          <c:marker>
            <c:symbol val="none"/>
          </c:marker>
          <c:cat>
            <c:numRef>
              <c:f>'2-4'!$A$2:$A$19</c:f>
              <c:numCache>
                <c:formatCode>General</c:formatCode>
                <c:ptCount val="1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</c:numCache>
            </c:numRef>
          </c:cat>
          <c:val>
            <c:numRef>
              <c:f>'2-4'!$B$2:$B$19</c:f>
              <c:numCache>
                <c:formatCode>0%</c:formatCode>
                <c:ptCount val="18"/>
                <c:pt idx="0">
                  <c:v>0.44875776397515499</c:v>
                </c:pt>
                <c:pt idx="1">
                  <c:v>0.37426181102362199</c:v>
                </c:pt>
                <c:pt idx="2">
                  <c:v>0.32447342026078202</c:v>
                </c:pt>
                <c:pt idx="3">
                  <c:v>0.27041081643265702</c:v>
                </c:pt>
                <c:pt idx="4">
                  <c:v>0.26737530662305797</c:v>
                </c:pt>
                <c:pt idx="5">
                  <c:v>0.24918122270742399</c:v>
                </c:pt>
                <c:pt idx="6">
                  <c:v>0.22198217661355699</c:v>
                </c:pt>
                <c:pt idx="7">
                  <c:v>0.202581664910432</c:v>
                </c:pt>
                <c:pt idx="8">
                  <c:v>0.203467618561958</c:v>
                </c:pt>
                <c:pt idx="9">
                  <c:v>0.207673267326733</c:v>
                </c:pt>
                <c:pt idx="10">
                  <c:v>0.23040266857278999</c:v>
                </c:pt>
                <c:pt idx="11">
                  <c:v>0.219090478446234</c:v>
                </c:pt>
                <c:pt idx="12">
                  <c:v>0.22752808988764001</c:v>
                </c:pt>
                <c:pt idx="13">
                  <c:v>0.237073170731707</c:v>
                </c:pt>
                <c:pt idx="14">
                  <c:v>0.28051497895518701</c:v>
                </c:pt>
                <c:pt idx="15">
                  <c:v>0.28414207103551797</c:v>
                </c:pt>
                <c:pt idx="16">
                  <c:v>0.28426527958387499</c:v>
                </c:pt>
                <c:pt idx="17">
                  <c:v>0.269759913676828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25-4A43-B432-F4716D0EEF42}"/>
            </c:ext>
          </c:extLst>
        </c:ser>
        <c:ser>
          <c:idx val="2"/>
          <c:order val="1"/>
          <c:tx>
            <c:strRef>
              <c:f>'2-4'!$C$1</c:f>
              <c:strCache>
                <c:ptCount val="1"/>
                <c:pt idx="0">
                  <c:v>Efsti tekjufimmtungur</c:v>
                </c:pt>
              </c:strCache>
            </c:strRef>
          </c:tx>
          <c:spPr>
            <a:ln>
              <a:solidFill>
                <a:srgbClr val="C8DEF6"/>
              </a:solidFill>
            </a:ln>
          </c:spPr>
          <c:marker>
            <c:symbol val="none"/>
          </c:marker>
          <c:cat>
            <c:numRef>
              <c:f>'2-4'!$A$2:$A$19</c:f>
              <c:numCache>
                <c:formatCode>General</c:formatCode>
                <c:ptCount val="1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  <c:pt idx="10">
                  <c:v>2017</c:v>
                </c:pt>
                <c:pt idx="11">
                  <c:v>2018</c:v>
                </c:pt>
                <c:pt idx="12">
                  <c:v>2019</c:v>
                </c:pt>
                <c:pt idx="13">
                  <c:v>2020</c:v>
                </c:pt>
                <c:pt idx="14">
                  <c:v>2021</c:v>
                </c:pt>
                <c:pt idx="15">
                  <c:v>2022</c:v>
                </c:pt>
                <c:pt idx="16">
                  <c:v>2023</c:v>
                </c:pt>
                <c:pt idx="17">
                  <c:v>2024</c:v>
                </c:pt>
              </c:numCache>
            </c:numRef>
          </c:cat>
          <c:val>
            <c:numRef>
              <c:f>'2-4'!$C$2:$C$19</c:f>
              <c:numCache>
                <c:formatCode>0%</c:formatCode>
                <c:ptCount val="18"/>
                <c:pt idx="0">
                  <c:v>0.74176514961025897</c:v>
                </c:pt>
                <c:pt idx="1">
                  <c:v>0.692924528301887</c:v>
                </c:pt>
                <c:pt idx="2">
                  <c:v>0.62065660196501304</c:v>
                </c:pt>
                <c:pt idx="3">
                  <c:v>0.57301387137452697</c:v>
                </c:pt>
                <c:pt idx="4">
                  <c:v>0.52509960159362501</c:v>
                </c:pt>
                <c:pt idx="5">
                  <c:v>0.50483091787439605</c:v>
                </c:pt>
                <c:pt idx="6">
                  <c:v>0.494462025316456</c:v>
                </c:pt>
                <c:pt idx="7">
                  <c:v>0.50390828556539902</c:v>
                </c:pt>
                <c:pt idx="8">
                  <c:v>0.51925465838509299</c:v>
                </c:pt>
                <c:pt idx="9">
                  <c:v>0.56545012165450104</c:v>
                </c:pt>
                <c:pt idx="10">
                  <c:v>0.59967585089140996</c:v>
                </c:pt>
                <c:pt idx="11">
                  <c:v>0.60170633138751695</c:v>
                </c:pt>
                <c:pt idx="12">
                  <c:v>0.65135608048993898</c:v>
                </c:pt>
                <c:pt idx="13">
                  <c:v>0.69135802469135799</c:v>
                </c:pt>
                <c:pt idx="14">
                  <c:v>0.74782419495213204</c:v>
                </c:pt>
                <c:pt idx="15">
                  <c:v>0.73576055394237205</c:v>
                </c:pt>
                <c:pt idx="16">
                  <c:v>0.720712694877506</c:v>
                </c:pt>
                <c:pt idx="17">
                  <c:v>0.73830935251798602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25-4A43-B432-F4716D0EE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526656"/>
        <c:axId val="155528192"/>
      </c:line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noMultiLvlLbl val="0"/>
      </c:catAx>
      <c:valAx>
        <c:axId val="155528192"/>
        <c:scaling>
          <c:orientation val="minMax"/>
          <c:max val="0.8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5059860164538255"/>
          <c:y val="0.86467922429002109"/>
          <c:w val="0.70440503760559336"/>
          <c:h val="7.6280162431419524E-2"/>
        </c:manualLayout>
      </c:layout>
      <c:overlay val="0"/>
      <c:txPr>
        <a:bodyPr/>
        <a:lstStyle/>
        <a:p>
          <a:pPr>
            <a:defRPr sz="800" baseline="0"/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s-I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is-IS" sz="1000">
                <a:latin typeface="FiraGO SemiBold" panose="020B0603050000020004" pitchFamily="34" charset="0"/>
                <a:cs typeface="FiraGO SemiBold" panose="020B0603050000020004" pitchFamily="34" charset="0"/>
              </a:rPr>
              <a:t>Sparnaður eldra fólks mun</a:t>
            </a:r>
            <a: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  <a:t> meiri en þeirra yngri</a:t>
            </a:r>
            <a:br>
              <a:rPr lang="is-IS" sz="1000" baseline="0">
                <a:latin typeface="FiraGO SemiBold" panose="020B0603050000020004" pitchFamily="34" charset="0"/>
                <a:cs typeface="FiraGO SemiBold" panose="020B0603050000020004" pitchFamily="34" charset="0"/>
              </a:rPr>
            </a:br>
            <a:r>
              <a:rPr lang="is-IS" sz="800">
                <a:latin typeface="FiraGO Light" panose="020B0403050000020004" pitchFamily="34" charset="0"/>
                <a:cs typeface="FiraGO Light" panose="020B0403050000020004" pitchFamily="34" charset="0"/>
              </a:rPr>
              <a:t>Aukning innistæðna milli 2021 og 2024, m.kr., meðaltal eftir aldurshópum</a:t>
            </a:r>
          </a:p>
        </c:rich>
      </c:tx>
      <c:layout>
        <c:manualLayout>
          <c:xMode val="edge"/>
          <c:yMode val="edge"/>
          <c:x val="0.10188785657848132"/>
          <c:y val="4.871567121183022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30742659758203"/>
          <c:y val="0.23129078719220994"/>
          <c:w val="0.79445522164400717"/>
          <c:h val="0.5996352333091468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'2-5'!$B$1</c:f>
              <c:strCache>
                <c:ptCount val="1"/>
                <c:pt idx="0">
                  <c:v>Sparnaður</c:v>
                </c:pt>
              </c:strCache>
            </c:strRef>
          </c:tx>
          <c:spPr>
            <a:solidFill>
              <a:srgbClr val="003D85"/>
            </a:soli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aseline="0"/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'2-5'!$A$2:$A$10</c:f>
              <c:strCache>
                <c:ptCount val="9"/>
                <c:pt idx="0">
                  <c:v>10–19</c:v>
                </c:pt>
                <c:pt idx="1">
                  <c:v>20–29</c:v>
                </c:pt>
                <c:pt idx="2">
                  <c:v>30–39</c:v>
                </c:pt>
                <c:pt idx="3">
                  <c:v>40–49</c:v>
                </c:pt>
                <c:pt idx="4">
                  <c:v>50–59</c:v>
                </c:pt>
                <c:pt idx="5">
                  <c:v>60–69</c:v>
                </c:pt>
                <c:pt idx="6">
                  <c:v>70–79</c:v>
                </c:pt>
                <c:pt idx="7">
                  <c:v>80–89</c:v>
                </c:pt>
                <c:pt idx="8">
                  <c:v>90–99</c:v>
                </c:pt>
              </c:strCache>
            </c:strRef>
          </c:cat>
          <c:val>
            <c:numRef>
              <c:f>'2-5'!$B$2:$B$10</c:f>
              <c:numCache>
                <c:formatCode>0%</c:formatCode>
                <c:ptCount val="9"/>
                <c:pt idx="0">
                  <c:v>0.31341599999999992</c:v>
                </c:pt>
                <c:pt idx="1">
                  <c:v>0.39457799999999987</c:v>
                </c:pt>
                <c:pt idx="2">
                  <c:v>0.300284</c:v>
                </c:pt>
                <c:pt idx="3">
                  <c:v>0.29178599999999988</c:v>
                </c:pt>
                <c:pt idx="4">
                  <c:v>0.61980600000000008</c:v>
                </c:pt>
                <c:pt idx="5">
                  <c:v>1.0932070000000005</c:v>
                </c:pt>
                <c:pt idx="6">
                  <c:v>1.6162149999999995</c:v>
                </c:pt>
                <c:pt idx="7">
                  <c:v>2.3496579999999998</c:v>
                </c:pt>
                <c:pt idx="8">
                  <c:v>2.2582009999999997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8-4F69-9976-1C8F347B17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5526656"/>
        <c:axId val="155528192"/>
      </c:barChart>
      <c:catAx>
        <c:axId val="155526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8192"/>
        <c:crosses val="autoZero"/>
        <c:auto val="1"/>
        <c:lblAlgn val="ctr"/>
        <c:lblOffset val="100"/>
        <c:noMultiLvlLbl val="0"/>
      </c:catAx>
      <c:valAx>
        <c:axId val="155528192"/>
        <c:scaling>
          <c:orientation val="minMax"/>
        </c:scaling>
        <c:delete val="0"/>
        <c:axPos val="l"/>
        <c:majorGridlines>
          <c:spPr>
            <a:ln w="6350" cmpd="sng">
              <a:solidFill>
                <a:schemeClr val="tx1">
                  <a:tint val="75000"/>
                  <a:shade val="95000"/>
                  <a:satMod val="105000"/>
                  <a:alpha val="30000"/>
                </a:schemeClr>
              </a:solidFill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LID4096"/>
          </a:p>
        </c:txPr>
        <c:crossAx val="1555266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375" b="0" i="0" u="none" strike="noStrike" baseline="0">
          <a:solidFill>
            <a:srgbClr val="000000"/>
          </a:solidFill>
          <a:latin typeface="FiraGO Light" panose="020B0403050000020004" pitchFamily="34" charset="0"/>
          <a:ea typeface="times new roman"/>
          <a:cs typeface="FiraGO Light" panose="020B0403050000020004" pitchFamily="34" charset="0"/>
        </a:defRPr>
      </a:pPr>
      <a:endParaRPr lang="LID4096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203200</xdr:colOff>
      <xdr:row>1</xdr:row>
      <xdr:rowOff>88900</xdr:rowOff>
    </xdr:from>
    <xdr:to>
      <xdr:col>13</xdr:col>
      <xdr:colOff>203200</xdr:colOff>
      <xdr:row>14</xdr:row>
      <xdr:rowOff>12700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1ABC948B-920C-47EC-B484-9FCA4F5C24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4279900" y="374649"/>
    <xdr:ext cx="4632324" cy="2819401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3315D8-7CC5-453F-A275-A5894097A2B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0.00994</cdr:x>
      <cdr:y>0.94245</cdr:y>
    </cdr:from>
    <cdr:to>
      <cdr:x>0.26785</cdr:x>
      <cdr:y>1</cdr:y>
    </cdr:to>
    <cdr:sp macro="" textlink="">
      <cdr:nvSpPr>
        <cdr:cNvPr id="11" name="Textarammi 2">
          <a:extLst xmlns:a="http://schemas.openxmlformats.org/drawingml/2006/main">
            <a:ext uri="{FF2B5EF4-FFF2-40B4-BE49-F238E27FC236}">
              <a16:creationId xmlns:a16="http://schemas.microsoft.com/office/drawing/2014/main" id="{F1047600-329E-4EBD-BE3C-9135507B929B}"/>
            </a:ext>
          </a:extLst>
        </cdr:cNvPr>
        <cdr:cNvSpPr txBox="1"/>
      </cdr:nvSpPr>
      <cdr:spPr>
        <a:xfrm xmlns:a="http://schemas.openxmlformats.org/drawingml/2006/main">
          <a:off x="46482" y="2495551"/>
          <a:ext cx="1206187" cy="152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</a:t>
          </a:r>
          <a: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 og efnahagsráðuneytið. Samsettur vísir sem byggir á mörgum hagtölum.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6705600" y="571498"/>
    <xdr:ext cx="4419600" cy="3829052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90054CB-32C4-4548-9E7F-D89D7804769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0.07034</cdr:x>
      <cdr:y>0.92883</cdr:y>
    </cdr:from>
    <cdr:to>
      <cdr:x>0.37895</cdr:x>
      <cdr:y>1</cdr:y>
    </cdr:to>
    <cdr:sp macro="" textlink="">
      <cdr:nvSpPr>
        <cdr:cNvPr id="2" name="Textarammi 2">
          <a:extLst xmlns:a="http://schemas.openxmlformats.org/drawingml/2006/main">
            <a:ext uri="{FF2B5EF4-FFF2-40B4-BE49-F238E27FC236}">
              <a16:creationId xmlns:a16="http://schemas.microsoft.com/office/drawing/2014/main" id="{E1E403A6-692F-4C98-BE39-B19B8DB17300}"/>
            </a:ext>
          </a:extLst>
        </cdr:cNvPr>
        <cdr:cNvSpPr txBox="1"/>
      </cdr:nvSpPr>
      <cdr:spPr>
        <a:xfrm xmlns:a="http://schemas.openxmlformats.org/drawingml/2006/main">
          <a:off x="292103" y="2486025"/>
          <a:ext cx="1281635" cy="190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Hagstofa</a:t>
          </a:r>
          <a: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 Íslands og Seðlabanki Íslands</a:t>
          </a:r>
          <a:r>
            <a:rPr lang="is-IS" sz="9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. 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829050" y="374650"/>
    <xdr:ext cx="4864100" cy="267334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5CB7971-DBCC-4934-B1AE-CA96C33CE17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0.00595</cdr:x>
      <cdr:y>0.88561</cdr:y>
    </cdr:from>
    <cdr:to>
      <cdr:x>0.84122</cdr:x>
      <cdr:y>1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BE03DBAB-278B-4DD6-82F2-6AD6F804A0E8}"/>
            </a:ext>
          </a:extLst>
        </cdr:cNvPr>
        <cdr:cNvSpPr txBox="1"/>
      </cdr:nvSpPr>
      <cdr:spPr>
        <a:xfrm xmlns:a="http://schemas.openxmlformats.org/drawingml/2006/main">
          <a:off x="26977" y="2286000"/>
          <a:ext cx="3787030" cy="2952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br>
            <a:rPr lang="is-IS" sz="700" baseline="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</a:b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Heilmild: Fjármála- og efnahagsráðuneytið. </a:t>
          </a:r>
        </a:p>
      </cdr:txBody>
    </cdr:sp>
  </cdr:relSizeAnchor>
  <cdr:relSizeAnchor xmlns:cdr="http://schemas.openxmlformats.org/drawingml/2006/chartDrawing">
    <cdr:from>
      <cdr:x>0.83254</cdr:x>
      <cdr:y>0.36021</cdr:y>
    </cdr:from>
    <cdr:to>
      <cdr:x>1</cdr:x>
      <cdr:y>0.57727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6F854005-117B-4641-A6AE-4F73C3CF7E79}"/>
            </a:ext>
          </a:extLst>
        </cdr:cNvPr>
        <cdr:cNvSpPr txBox="1"/>
      </cdr:nvSpPr>
      <cdr:spPr>
        <a:xfrm xmlns:a="http://schemas.openxmlformats.org/drawingml/2006/main">
          <a:off x="3346450" y="895491"/>
          <a:ext cx="673100" cy="5396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Bilið </a:t>
          </a:r>
          <a:br>
            <a:rPr lang="is-IS" sz="9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</a:br>
          <a:r>
            <a:rPr lang="is-IS" sz="9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breikkaði</a:t>
          </a:r>
          <a:br>
            <a:rPr lang="is-IS" sz="9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</a:br>
          <a:r>
            <a:rPr lang="is-IS" sz="900" b="1">
              <a:solidFill>
                <a:srgbClr val="003D85"/>
              </a:solidFill>
              <a:latin typeface="FiraGO Light" panose="020B0403050000020004" pitchFamily="34" charset="0"/>
              <a:cs typeface="FiraGO Light" panose="020B0403050000020004" pitchFamily="34" charset="0"/>
            </a:rPr>
            <a:t>2024</a:t>
          </a:r>
        </a:p>
      </cdr:txBody>
    </cdr:sp>
  </cdr:relSizeAnchor>
  <cdr:relSizeAnchor xmlns:cdr="http://schemas.openxmlformats.org/drawingml/2006/chartDrawing">
    <cdr:from>
      <cdr:x>0.80411</cdr:x>
      <cdr:y>0.37037</cdr:y>
    </cdr:from>
    <cdr:to>
      <cdr:x>0.80543</cdr:x>
      <cdr:y>0.61487</cdr:y>
    </cdr:to>
    <cdr:cxnSp macro="">
      <cdr:nvCxnSpPr>
        <cdr:cNvPr id="7" name="Bein örvartenging 6">
          <a:extLst xmlns:a="http://schemas.openxmlformats.org/drawingml/2006/main">
            <a:ext uri="{FF2B5EF4-FFF2-40B4-BE49-F238E27FC236}">
              <a16:creationId xmlns:a16="http://schemas.microsoft.com/office/drawing/2014/main" id="{FC4855E1-9F6A-4D17-B4FC-239EAAC1ECB3}"/>
            </a:ext>
          </a:extLst>
        </cdr:cNvPr>
        <cdr:cNvCxnSpPr>
          <a:cxnSpLocks xmlns:a="http://schemas.openxmlformats.org/drawingml/2006/main"/>
        </cdr:cNvCxnSpPr>
      </cdr:nvCxnSpPr>
      <cdr:spPr>
        <a:xfrm xmlns:a="http://schemas.openxmlformats.org/drawingml/2006/main">
          <a:off x="3232150" y="920750"/>
          <a:ext cx="5317" cy="607830"/>
        </a:xfrm>
        <a:prstGeom xmlns:a="http://schemas.openxmlformats.org/drawingml/2006/main" prst="straightConnector1">
          <a:avLst/>
        </a:prstGeom>
        <a:ln xmlns:a="http://schemas.openxmlformats.org/drawingml/2006/main" w="6350">
          <a:solidFill>
            <a:srgbClr val="003D85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4159251" y="565151"/>
    <xdr:ext cx="4718050" cy="29083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86F239-0FBB-43D8-87B0-5FFF685DF02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0.06074</cdr:x>
      <cdr:y>0.9215</cdr:y>
    </cdr:from>
    <cdr:to>
      <cdr:x>0.34215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E1C4D0D2-9FB4-4257-BF74-2B738D049095}"/>
            </a:ext>
          </a:extLst>
        </cdr:cNvPr>
        <cdr:cNvSpPr txBox="1"/>
      </cdr:nvSpPr>
      <cdr:spPr>
        <a:xfrm xmlns:a="http://schemas.openxmlformats.org/drawingml/2006/main">
          <a:off x="260350" y="2571749"/>
          <a:ext cx="1206187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 og efnahagsráðuneytið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4267200" y="381000"/>
    <xdr:ext cx="4743450" cy="380365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D340E71-DBB5-476A-A3C3-8B5D33B73EE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0.37724</cdr:x>
      <cdr:y>0.30328</cdr:y>
    </cdr:from>
    <cdr:to>
      <cdr:x>0.62276</cdr:x>
      <cdr:y>0.69672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C13D531-AC56-4DA2-8F5C-DB305D7AD0CC}"/>
            </a:ext>
          </a:extLst>
        </cdr:cNvPr>
        <cdr:cNvSpPr txBox="1"/>
      </cdr:nvSpPr>
      <cdr:spPr>
        <a:xfrm xmlns:a="http://schemas.openxmlformats.org/drawingml/2006/main">
          <a:off x="1404937" y="704850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is-IS" sz="1100"/>
        </a:p>
      </cdr:txBody>
    </cdr:sp>
  </cdr:relSizeAnchor>
  <cdr:relSizeAnchor xmlns:cdr="http://schemas.openxmlformats.org/drawingml/2006/chartDrawing">
    <cdr:from>
      <cdr:x>0.02327</cdr:x>
      <cdr:y>0.92764</cdr:y>
    </cdr:from>
    <cdr:to>
      <cdr:x>0.72155</cdr:x>
      <cdr:y>0.99015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67B6A6DC-73A5-4FEA-B74D-49EC63B049E6}"/>
            </a:ext>
          </a:extLst>
        </cdr:cNvPr>
        <cdr:cNvSpPr txBox="1"/>
      </cdr:nvSpPr>
      <cdr:spPr>
        <a:xfrm xmlns:a="http://schemas.openxmlformats.org/drawingml/2006/main">
          <a:off x="110395" y="2968818"/>
          <a:ext cx="3312256" cy="200055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 b="0" i="0" u="none" strike="noStrike">
              <a:solidFill>
                <a:schemeClr val="tx1"/>
              </a:solidFill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 og efnahagsráðuneytið</a:t>
          </a:r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 </a:t>
          </a: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486681</xdr:colOff>
      <xdr:row>1</xdr:row>
      <xdr:rowOff>135164</xdr:rowOff>
    </xdr:from>
    <xdr:to>
      <xdr:col>9</xdr:col>
      <xdr:colOff>472168</xdr:colOff>
      <xdr:row>16</xdr:row>
      <xdr:rowOff>106136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3AC61F47-9C35-4D2E-B24B-E4DA7D4BA6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5740400" y="139700"/>
    <xdr:ext cx="3848100" cy="2527300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56E9F192-B601-47E6-9D32-EEE4E64E357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0.03014</cdr:x>
      <cdr:y>0.93865</cdr:y>
    </cdr:from>
    <cdr:to>
      <cdr:x>0.33398</cdr:x>
      <cdr:y>1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8D8E563F-76F8-435E-B9F0-11AD803DF7AD}"/>
            </a:ext>
          </a:extLst>
        </cdr:cNvPr>
        <cdr:cNvSpPr txBox="1"/>
      </cdr:nvSpPr>
      <cdr:spPr>
        <a:xfrm xmlns:a="http://schemas.openxmlformats.org/drawingml/2006/main">
          <a:off x="129241" y="2286000"/>
          <a:ext cx="1302923" cy="1494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 Hagstofa Íslands og fjármála- og efnahagsráðuneytið.</a:t>
          </a:r>
          <a:endParaRPr sz="7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2438399" y="190499"/>
    <xdr:ext cx="4241801" cy="259715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F12383-8227-4884-B5D7-80C642F3A42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0.05148</cdr:x>
      <cdr:y>0.91506</cdr:y>
    </cdr:from>
    <cdr:to>
      <cdr:x>0.37207</cdr:x>
      <cdr:y>1</cdr:y>
    </cdr:to>
    <cdr:sp macro="" textlink="">
      <cdr:nvSpPr>
        <cdr:cNvPr id="2" name="Textarammi 2">
          <a:extLst xmlns:a="http://schemas.openxmlformats.org/drawingml/2006/main">
            <a:ext uri="{FF2B5EF4-FFF2-40B4-BE49-F238E27FC236}">
              <a16:creationId xmlns:a16="http://schemas.microsoft.com/office/drawing/2014/main" id="{E1C4D0D2-9FB4-4257-BF74-2B738D049095}"/>
            </a:ext>
          </a:extLst>
        </cdr:cNvPr>
        <cdr:cNvSpPr txBox="1"/>
      </cdr:nvSpPr>
      <cdr:spPr>
        <a:xfrm xmlns:a="http://schemas.openxmlformats.org/drawingml/2006/main">
          <a:off x="193675" y="2257425"/>
          <a:ext cx="1206187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effectLst/>
              <a:latin typeface="FiraGO Light" panose="020B0403050000020004" pitchFamily="34" charset="0"/>
              <a:ea typeface="+mn-ea"/>
              <a:cs typeface="FiraGO Light" panose="020B0403050000020004" pitchFamily="34" charset="0"/>
            </a:rPr>
            <a:t>Heimild: Fjármála- og efnahagsráðuneytið</a:t>
          </a:r>
          <a:endParaRPr lang="x-none" sz="900">
            <a:effectLst/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3743325" y="482600"/>
    <xdr:ext cx="5286375" cy="304164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AA0C0A3-1C5C-4489-985E-030D477C5B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3</xdr:row>
      <xdr:rowOff>71436</xdr:rowOff>
    </xdr:from>
    <xdr:to>
      <xdr:col>15</xdr:col>
      <xdr:colOff>238125</xdr:colOff>
      <xdr:row>22</xdr:row>
      <xdr:rowOff>38099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AAC4B82B-E5C8-426D-AABD-83C69DEE1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5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8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209550</xdr:colOff>
      <xdr:row>10</xdr:row>
      <xdr:rowOff>90487</xdr:rowOff>
    </xdr:from>
    <xdr:to>
      <xdr:col>13</xdr:col>
      <xdr:colOff>209550</xdr:colOff>
      <xdr:row>28</xdr:row>
      <xdr:rowOff>123825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E1B7C170-ABB5-4858-B5D9-E3D5EFAA39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</cdr:x>
      <cdr:y>0.86935</cdr:y>
    </cdr:from>
    <cdr:to>
      <cdr:x>1</cdr:x>
      <cdr:y>1</cdr:y>
    </cdr:to>
    <cdr:sp macro="" textlink="">
      <cdr:nvSpPr>
        <cdr:cNvPr id="11" name="Textarammi 1">
          <a:extLst xmlns:a="http://schemas.openxmlformats.org/drawingml/2006/main">
            <a:ext uri="{FF2B5EF4-FFF2-40B4-BE49-F238E27FC236}">
              <a16:creationId xmlns:a16="http://schemas.microsoft.com/office/drawing/2014/main" id="{296EB764-96C5-4A32-8919-C59F2256D4BB}"/>
            </a:ext>
          </a:extLst>
        </cdr:cNvPr>
        <cdr:cNvSpPr txBox="1"/>
      </cdr:nvSpPr>
      <cdr:spPr>
        <a:xfrm xmlns:a="http://schemas.openxmlformats.org/drawingml/2006/main">
          <a:off x="79037" y="2779560"/>
          <a:ext cx="4848563" cy="3573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>
              <a:latin typeface="FiraGO Light" panose="020B0403050000020004" pitchFamily="34" charset="0"/>
              <a:cs typeface="FiraGO Light" panose="020B0403050000020004" pitchFamily="34" charset="0"/>
            </a:rPr>
            <a:t>*Lækkun</a:t>
          </a:r>
          <a:r>
            <a:rPr lang="is-IS" sz="800" baseline="0">
              <a:latin typeface="FiraGO Light" panose="020B0403050000020004" pitchFamily="34" charset="0"/>
              <a:cs typeface="FiraGO Light" panose="020B0403050000020004" pitchFamily="34" charset="0"/>
            </a:rPr>
            <a:t> vaxtakostnaðar á ársgrunni frá því áður en stýrivaxtir byrjuðu að lækka í október 2024, miðað við 30 m.kr. óverðtryggt lán.</a:t>
          </a:r>
          <a:endParaRPr sz="8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5934074" y="434975"/>
    <xdr:ext cx="5591176" cy="3333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6581FC2-1573-4A2D-9A77-772D567208F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0.91522</cdr:x>
      <cdr:y>0.85671</cdr:y>
    </cdr:from>
    <cdr:to>
      <cdr:x>1</cdr:x>
      <cdr:y>0.93137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85141D2-5C06-42E2-AF84-865856960D41}"/>
            </a:ext>
          </a:extLst>
        </cdr:cNvPr>
        <cdr:cNvSpPr txBox="1"/>
      </cdr:nvSpPr>
      <cdr:spPr>
        <a:xfrm xmlns:a="http://schemas.openxmlformats.org/drawingml/2006/main">
          <a:off x="3359150" y="1784350"/>
          <a:ext cx="311150" cy="1555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is-IS" sz="700" b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514350</xdr:colOff>
      <xdr:row>1</xdr:row>
      <xdr:rowOff>151493</xdr:rowOff>
    </xdr:from>
    <xdr:to>
      <xdr:col>14</xdr:col>
      <xdr:colOff>585107</xdr:colOff>
      <xdr:row>19</xdr:row>
      <xdr:rowOff>133350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42BBF622-AC4D-4B15-B35D-CAB0CDE55F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253999</xdr:colOff>
      <xdr:row>2</xdr:row>
      <xdr:rowOff>122464</xdr:rowOff>
    </xdr:from>
    <xdr:to>
      <xdr:col>18</xdr:col>
      <xdr:colOff>290738</xdr:colOff>
      <xdr:row>25</xdr:row>
      <xdr:rowOff>86861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DCE5FE41-51AE-43DA-98C3-F2E9DDD347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297997</xdr:colOff>
      <xdr:row>11</xdr:row>
      <xdr:rowOff>17236</xdr:rowOff>
    </xdr:from>
    <xdr:to>
      <xdr:col>11</xdr:col>
      <xdr:colOff>210910</xdr:colOff>
      <xdr:row>12</xdr:row>
      <xdr:rowOff>56243</xdr:rowOff>
    </xdr:to>
    <xdr:sp macro="" textlink="">
      <xdr:nvSpPr>
        <xdr:cNvPr id="3" name="Textarammi 2">
          <a:extLst>
            <a:ext uri="{FF2B5EF4-FFF2-40B4-BE49-F238E27FC236}">
              <a16:creationId xmlns:a16="http://schemas.microsoft.com/office/drawing/2014/main" id="{CD69C63A-80E5-4281-9333-CF419578CFD8}"/>
            </a:ext>
          </a:extLst>
        </xdr:cNvPr>
        <xdr:cNvSpPr txBox="1"/>
      </xdr:nvSpPr>
      <xdr:spPr>
        <a:xfrm>
          <a:off x="7867197" y="2042886"/>
          <a:ext cx="566963" cy="2231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(11%)</a:t>
          </a:r>
        </a:p>
      </xdr:txBody>
    </xdr:sp>
    <xdr:clientData/>
  </xdr:twoCellAnchor>
  <xdr:twoCellAnchor>
    <xdr:from>
      <xdr:col>8</xdr:col>
      <xdr:colOff>389165</xdr:colOff>
      <xdr:row>12</xdr:row>
      <xdr:rowOff>109765</xdr:rowOff>
    </xdr:from>
    <xdr:to>
      <xdr:col>9</xdr:col>
      <xdr:colOff>300264</xdr:colOff>
      <xdr:row>13</xdr:row>
      <xdr:rowOff>147865</xdr:rowOff>
    </xdr:to>
    <xdr:sp macro="" textlink="">
      <xdr:nvSpPr>
        <xdr:cNvPr id="4" name="Textarammi 3">
          <a:extLst>
            <a:ext uri="{FF2B5EF4-FFF2-40B4-BE49-F238E27FC236}">
              <a16:creationId xmlns:a16="http://schemas.microsoft.com/office/drawing/2014/main" id="{D2EB9F4A-1338-43F3-BC46-0E8F0FE98222}"/>
            </a:ext>
          </a:extLst>
        </xdr:cNvPr>
        <xdr:cNvSpPr txBox="1"/>
      </xdr:nvSpPr>
      <xdr:spPr>
        <a:xfrm>
          <a:off x="6650265" y="2319565"/>
          <a:ext cx="565149" cy="222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(6%)</a:t>
          </a:r>
        </a:p>
      </xdr:txBody>
    </xdr: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0.67339</cdr:x>
      <cdr:y>0.2445</cdr:y>
    </cdr:from>
    <cdr:to>
      <cdr:x>0.73354</cdr:x>
      <cdr:y>0.29753</cdr:y>
    </cdr:to>
    <cdr:sp macro="" textlink="">
      <cdr:nvSpPr>
        <cdr:cNvPr id="7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6190124" y="1027091"/>
          <a:ext cx="552931" cy="2227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(22%)</a:t>
          </a:r>
        </a:p>
      </cdr:txBody>
    </cdr:sp>
  </cdr:relSizeAnchor>
  <cdr:relSizeAnchor xmlns:cdr="http://schemas.openxmlformats.org/drawingml/2006/chartDrawing">
    <cdr:from>
      <cdr:x>0.43117</cdr:x>
      <cdr:y>0.30045</cdr:y>
    </cdr:from>
    <cdr:to>
      <cdr:x>0.50491</cdr:x>
      <cdr:y>0.35981</cdr:y>
    </cdr:to>
    <cdr:sp macro="" textlink="">
      <cdr:nvSpPr>
        <cdr:cNvPr id="8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3963935" y="1261836"/>
          <a:ext cx="677916" cy="2493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(11%)</a:t>
          </a:r>
        </a:p>
      </cdr:txBody>
    </cdr:sp>
  </cdr:relSizeAnchor>
  <cdr:relSizeAnchor xmlns:cdr="http://schemas.openxmlformats.org/drawingml/2006/chartDrawing">
    <cdr:from>
      <cdr:x>0.29476</cdr:x>
      <cdr:y>0.49909</cdr:y>
    </cdr:from>
    <cdr:to>
      <cdr:x>0.34556</cdr:x>
      <cdr:y>0.55133</cdr:y>
    </cdr:to>
    <cdr:sp macro="" textlink="">
      <cdr:nvSpPr>
        <cdr:cNvPr id="9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984481" y="2184380"/>
          <a:ext cx="514354" cy="2286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(6%)</a:t>
          </a:r>
        </a:p>
      </cdr:txBody>
    </cdr:sp>
  </cdr:relSizeAnchor>
  <cdr:relSizeAnchor xmlns:cdr="http://schemas.openxmlformats.org/drawingml/2006/chartDrawing">
    <cdr:from>
      <cdr:x>0.25901</cdr:x>
      <cdr:y>0.56656</cdr:y>
    </cdr:from>
    <cdr:to>
      <cdr:x>0.30981</cdr:x>
      <cdr:y>0.6188</cdr:y>
    </cdr:to>
    <cdr:sp macro="" textlink="">
      <cdr:nvSpPr>
        <cdr:cNvPr id="10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622543" y="2479670"/>
          <a:ext cx="514354" cy="2286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(4%)</a:t>
          </a:r>
        </a:p>
      </cdr:txBody>
    </cdr:sp>
  </cdr:relSizeAnchor>
  <cdr:relSizeAnchor xmlns:cdr="http://schemas.openxmlformats.org/drawingml/2006/chartDrawing">
    <cdr:from>
      <cdr:x>0.22985</cdr:x>
      <cdr:y>0.62967</cdr:y>
    </cdr:from>
    <cdr:to>
      <cdr:x>0.28065</cdr:x>
      <cdr:y>0.6819</cdr:y>
    </cdr:to>
    <cdr:sp macro="" textlink="">
      <cdr:nvSpPr>
        <cdr:cNvPr id="11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2327225" y="2755902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(3%)</a:t>
          </a:r>
        </a:p>
      </cdr:txBody>
    </cdr:sp>
  </cdr:relSizeAnchor>
  <cdr:relSizeAnchor xmlns:cdr="http://schemas.openxmlformats.org/drawingml/2006/chartDrawing">
    <cdr:from>
      <cdr:x>0.19504</cdr:x>
      <cdr:y>0.69496</cdr:y>
    </cdr:from>
    <cdr:to>
      <cdr:x>0.24584</cdr:x>
      <cdr:y>0.74719</cdr:y>
    </cdr:to>
    <cdr:sp macro="" textlink="">
      <cdr:nvSpPr>
        <cdr:cNvPr id="12" name="Textarammi 2">
          <a:extLst xmlns:a="http://schemas.openxmlformats.org/drawingml/2006/main">
            <a:ext uri="{FF2B5EF4-FFF2-40B4-BE49-F238E27FC236}">
              <a16:creationId xmlns:a16="http://schemas.microsoft.com/office/drawing/2014/main" id="{CD69C63A-80E5-4281-9333-CF419578CFD8}"/>
            </a:ext>
          </a:extLst>
        </cdr:cNvPr>
        <cdr:cNvSpPr txBox="1"/>
      </cdr:nvSpPr>
      <cdr:spPr>
        <a:xfrm xmlns:a="http://schemas.openxmlformats.org/drawingml/2006/main">
          <a:off x="1974820" y="3041643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0.19316</cdr:x>
      <cdr:y>0.75589</cdr:y>
    </cdr:from>
    <cdr:to>
      <cdr:x>0.24396</cdr:x>
      <cdr:y>0.80812</cdr:y>
    </cdr:to>
    <cdr:sp macro="" textlink="">
      <cdr:nvSpPr>
        <cdr:cNvPr id="13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955792" y="3308350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0.18564</cdr:x>
      <cdr:y>0.819</cdr:y>
    </cdr:from>
    <cdr:to>
      <cdr:x>0.23644</cdr:x>
      <cdr:y>0.87123</cdr:y>
    </cdr:to>
    <cdr:sp macro="" textlink="">
      <cdr:nvSpPr>
        <cdr:cNvPr id="14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879615" y="3584566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0.18658</cdr:x>
      <cdr:y>0.88647</cdr:y>
    </cdr:from>
    <cdr:to>
      <cdr:x>0.23738</cdr:x>
      <cdr:y>0.9387</cdr:y>
    </cdr:to>
    <cdr:sp macro="" textlink="">
      <cdr:nvSpPr>
        <cdr:cNvPr id="15" name="Textarammi 2">
          <a:extLst xmlns:a="http://schemas.openxmlformats.org/drawingml/2006/main">
            <a:ext uri="{FF2B5EF4-FFF2-40B4-BE49-F238E27FC236}">
              <a16:creationId xmlns:a16="http://schemas.microsoft.com/office/drawing/2014/main" id="{161C3B2B-BE62-4961-810C-2A51061E2F08}"/>
            </a:ext>
          </a:extLst>
        </cdr:cNvPr>
        <cdr:cNvSpPr txBox="1"/>
      </cdr:nvSpPr>
      <cdr:spPr>
        <a:xfrm xmlns:a="http://schemas.openxmlformats.org/drawingml/2006/main">
          <a:off x="1889127" y="3879865"/>
          <a:ext cx="514354" cy="228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(1%)</a:t>
          </a:r>
        </a:p>
      </cdr:txBody>
    </cdr:sp>
  </cdr:relSizeAnchor>
  <cdr:relSizeAnchor xmlns:cdr="http://schemas.openxmlformats.org/drawingml/2006/chartDrawing">
    <cdr:from>
      <cdr:x>0.94558</cdr:x>
      <cdr:y>0.1574</cdr:y>
    </cdr:from>
    <cdr:to>
      <cdr:x>1</cdr:x>
      <cdr:y>0.23392</cdr:y>
    </cdr:to>
    <cdr:sp macro="" textlink="">
      <cdr:nvSpPr>
        <cdr:cNvPr id="16" name="Textarammi 3">
          <a:extLst xmlns:a="http://schemas.openxmlformats.org/drawingml/2006/main">
            <a:ext uri="{FF2B5EF4-FFF2-40B4-BE49-F238E27FC236}">
              <a16:creationId xmlns:a16="http://schemas.microsoft.com/office/drawing/2014/main" id="{D2EB9F4A-1338-43F3-BC46-0E8F0FE98222}"/>
            </a:ext>
          </a:extLst>
        </cdr:cNvPr>
        <cdr:cNvSpPr txBox="1"/>
      </cdr:nvSpPr>
      <cdr:spPr>
        <a:xfrm xmlns:a="http://schemas.openxmlformats.org/drawingml/2006/main">
          <a:off x="8693151" y="661056"/>
          <a:ext cx="500288" cy="3213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latin typeface="FiraGO Light" panose="020B0403050000020004" pitchFamily="34" charset="0"/>
              <a:cs typeface="FiraGO Light" panose="020B0403050000020004" pitchFamily="34" charset="0"/>
            </a:rPr>
            <a:t>(33%)</a:t>
          </a: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273050</xdr:colOff>
      <xdr:row>2</xdr:row>
      <xdr:rowOff>169407</xdr:rowOff>
    </xdr:from>
    <xdr:to>
      <xdr:col>16</xdr:col>
      <xdr:colOff>141060</xdr:colOff>
      <xdr:row>24</xdr:row>
      <xdr:rowOff>25400</xdr:rowOff>
    </xdr:to>
    <xdr:graphicFrame macro="">
      <xdr:nvGraphicFramePr>
        <xdr:cNvPr id="4" name="Línurit 3">
          <a:extLst>
            <a:ext uri="{FF2B5EF4-FFF2-40B4-BE49-F238E27FC236}">
              <a16:creationId xmlns:a16="http://schemas.microsoft.com/office/drawing/2014/main" id="{4FC5A7A3-72E2-420F-A771-2808D5E29A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114299</xdr:colOff>
      <xdr:row>5</xdr:row>
      <xdr:rowOff>109537</xdr:rowOff>
    </xdr:from>
    <xdr:to>
      <xdr:col>14</xdr:col>
      <xdr:colOff>85725</xdr:colOff>
      <xdr:row>21</xdr:row>
      <xdr:rowOff>95251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08E71B16-0359-420F-BF69-3EB73A8881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0.64835</cdr:x>
      <cdr:y>0.17739</cdr:y>
    </cdr:from>
    <cdr:to>
      <cdr:x>0.77708</cdr:x>
      <cdr:y>0.26217</cdr:y>
    </cdr:to>
    <cdr:sp macro="" textlink="">
      <cdr:nvSpPr>
        <cdr:cNvPr id="5" name="Textarammi 4">
          <a:extLst xmlns:a="http://schemas.openxmlformats.org/drawingml/2006/main">
            <a:ext uri="{FF2B5EF4-FFF2-40B4-BE49-F238E27FC236}">
              <a16:creationId xmlns:a16="http://schemas.microsoft.com/office/drawing/2014/main" id="{A3E629C1-D075-4C12-AB4E-5539B7F1A41C}"/>
            </a:ext>
          </a:extLst>
        </cdr:cNvPr>
        <cdr:cNvSpPr txBox="1"/>
      </cdr:nvSpPr>
      <cdr:spPr>
        <a:xfrm xmlns:a="http://schemas.openxmlformats.org/drawingml/2006/main">
          <a:off x="3933826" y="538163"/>
          <a:ext cx="781050" cy="257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is-IS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342900</xdr:colOff>
      <xdr:row>24</xdr:row>
      <xdr:rowOff>109765</xdr:rowOff>
    </xdr:to>
    <xdr:graphicFrame macro="">
      <xdr:nvGraphicFramePr>
        <xdr:cNvPr id="2" name="Línurit 3">
          <a:extLst>
            <a:ext uri="{FF2B5EF4-FFF2-40B4-BE49-F238E27FC236}">
              <a16:creationId xmlns:a16="http://schemas.microsoft.com/office/drawing/2014/main" id="{90056FFF-7B54-4DDF-89E1-5D8997295E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absoluteAnchor>
    <xdr:pos x="5057775" y="533400"/>
    <xdr:ext cx="4438650" cy="2609851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F8F23AD-FA42-49BE-A253-FB7F79D7AC6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31750</xdr:colOff>
      <xdr:row>4</xdr:row>
      <xdr:rowOff>120650</xdr:rowOff>
    </xdr:from>
    <xdr:to>
      <xdr:col>18</xdr:col>
      <xdr:colOff>249012</xdr:colOff>
      <xdr:row>19</xdr:row>
      <xdr:rowOff>144010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5B828100-AA38-4034-B15D-53F3779AB8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0.00089</cdr:x>
      <cdr:y>0.93417</cdr:y>
    </cdr:from>
    <cdr:to>
      <cdr:x>0.19114</cdr:x>
      <cdr:y>1</cdr:y>
    </cdr:to>
    <cdr:sp macro="" textlink="">
      <cdr:nvSpPr>
        <cdr:cNvPr id="5" name="Textarammi 2">
          <a:extLst xmlns:a="http://schemas.openxmlformats.org/drawingml/2006/main">
            <a:ext uri="{FF2B5EF4-FFF2-40B4-BE49-F238E27FC236}">
              <a16:creationId xmlns:a16="http://schemas.microsoft.com/office/drawing/2014/main" id="{99A97E2D-AE5D-4A51-8862-127BD99C7F09}"/>
            </a:ext>
          </a:extLst>
        </cdr:cNvPr>
        <cdr:cNvSpPr txBox="1"/>
      </cdr:nvSpPr>
      <cdr:spPr>
        <a:xfrm xmlns:a="http://schemas.openxmlformats.org/drawingml/2006/main">
          <a:off x="4622" y="3406934"/>
          <a:ext cx="987947" cy="240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Heimild: Fjármála</a:t>
          </a:r>
          <a:r>
            <a:rPr lang="is-IS" sz="900" baseline="0">
              <a:latin typeface="FiraGO Light" panose="020B0403050000020004" pitchFamily="34" charset="0"/>
              <a:cs typeface="FiraGO Light" panose="020B0403050000020004" pitchFamily="34" charset="0"/>
            </a:rPr>
            <a:t>- og efnahagsráðuneytið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425449</xdr:colOff>
      <xdr:row>0</xdr:row>
      <xdr:rowOff>113618</xdr:rowOff>
    </xdr:from>
    <xdr:to>
      <xdr:col>14</xdr:col>
      <xdr:colOff>349702</xdr:colOff>
      <xdr:row>17</xdr:row>
      <xdr:rowOff>152400</xdr:rowOff>
    </xdr:to>
    <xdr:graphicFrame macro="">
      <xdr:nvGraphicFramePr>
        <xdr:cNvPr id="3" name="Línurit 2">
          <a:extLst>
            <a:ext uri="{FF2B5EF4-FFF2-40B4-BE49-F238E27FC236}">
              <a16:creationId xmlns:a16="http://schemas.microsoft.com/office/drawing/2014/main" id="{71537ABC-E6DF-405C-BA3E-7D9171B2DD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9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10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279400</xdr:colOff>
      <xdr:row>3</xdr:row>
      <xdr:rowOff>139700</xdr:rowOff>
    </xdr:from>
    <xdr:to>
      <xdr:col>11</xdr:col>
      <xdr:colOff>178481</xdr:colOff>
      <xdr:row>22</xdr:row>
      <xdr:rowOff>97519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95FACBD0-3550-48D4-A6A0-827DC8E7FB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371475</xdr:colOff>
      <xdr:row>3</xdr:row>
      <xdr:rowOff>109536</xdr:rowOff>
    </xdr:from>
    <xdr:to>
      <xdr:col>15</xdr:col>
      <xdr:colOff>304800</xdr:colOff>
      <xdr:row>22</xdr:row>
      <xdr:rowOff>57149</xdr:rowOff>
    </xdr:to>
    <xdr:graphicFrame macro="">
      <xdr:nvGraphicFramePr>
        <xdr:cNvPr id="2" name="Línurit 1">
          <a:extLst>
            <a:ext uri="{FF2B5EF4-FFF2-40B4-BE49-F238E27FC236}">
              <a16:creationId xmlns:a16="http://schemas.microsoft.com/office/drawing/2014/main" id="{5569979C-E14F-4286-8943-DD6B12148D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0.86819</cdr:x>
      <cdr:y>0.27058</cdr:y>
    </cdr:from>
    <cdr:to>
      <cdr:x>1</cdr:x>
      <cdr:y>0.45451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F4E8C3BF-927E-4ACD-9DB9-C2DA9AB19152}"/>
            </a:ext>
          </a:extLst>
        </cdr:cNvPr>
        <cdr:cNvSpPr txBox="1"/>
      </cdr:nvSpPr>
      <cdr:spPr>
        <a:xfrm xmlns:a="http://schemas.openxmlformats.org/drawingml/2006/main">
          <a:off x="4705358" y="965200"/>
          <a:ext cx="714367" cy="6561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hækkunar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0.87419</cdr:x>
      <cdr:y>0.47085</cdr:y>
    </cdr:from>
    <cdr:to>
      <cdr:x>1</cdr:x>
      <cdr:y>0.6883</cdr:y>
    </cdr:to>
    <cdr:sp macro="" textlink="">
      <cdr:nvSpPr>
        <cdr:cNvPr id="8" name="Textarammi 3">
          <a:extLst xmlns:a="http://schemas.openxmlformats.org/drawingml/2006/main">
            <a:ext uri="{FF2B5EF4-FFF2-40B4-BE49-F238E27FC236}">
              <a16:creationId xmlns:a16="http://schemas.microsoft.com/office/drawing/2014/main" id="{EB7BF2F9-91E9-44AC-B6BA-788A2253B305}"/>
            </a:ext>
          </a:extLst>
        </cdr:cNvPr>
        <cdr:cNvSpPr txBox="1"/>
      </cdr:nvSpPr>
      <cdr:spPr>
        <a:xfrm xmlns:a="http://schemas.openxmlformats.org/drawingml/2006/main">
          <a:off x="4737885" y="1679575"/>
          <a:ext cx="681840" cy="775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900">
              <a:latin typeface="FiraGO SemiBold" panose="020B0603050000020004" pitchFamily="34" charset="0"/>
              <a:cs typeface="FiraGO SemiBold" panose="020B0603050000020004" pitchFamily="34" charset="0"/>
            </a:rPr>
            <a:t>Til lækkunar skulda</a:t>
          </a:r>
          <a:endParaRPr sz="900"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0.86878</cdr:x>
      <cdr:y>0.24388</cdr:y>
    </cdr:from>
    <cdr:to>
      <cdr:x>0.86988</cdr:x>
      <cdr:y>0.41545</cdr:y>
    </cdr:to>
    <cdr:cxnSp macro="">
      <cdr:nvCxnSpPr>
        <cdr:cNvPr id="9" name="Bein örvartenging 8">
          <a:extLst xmlns:a="http://schemas.openxmlformats.org/drawingml/2006/main">
            <a:ext uri="{FF2B5EF4-FFF2-40B4-BE49-F238E27FC236}">
              <a16:creationId xmlns:a16="http://schemas.microsoft.com/office/drawing/2014/main" id="{6618EE08-839A-4228-A7BC-19AC52B0F29A}"/>
            </a:ext>
          </a:extLst>
        </cdr:cNvPr>
        <cdr:cNvCxnSpPr/>
      </cdr:nvCxnSpPr>
      <cdr:spPr>
        <a:xfrm xmlns:a="http://schemas.openxmlformats.org/drawingml/2006/main" flipH="1" flipV="1">
          <a:off x="4708525" y="869950"/>
          <a:ext cx="5989" cy="61200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0.87405</cdr:x>
      <cdr:y>0.47352</cdr:y>
    </cdr:from>
    <cdr:to>
      <cdr:x>0.87438</cdr:x>
      <cdr:y>0.63256</cdr:y>
    </cdr:to>
    <cdr:cxnSp macro="">
      <cdr:nvCxnSpPr>
        <cdr:cNvPr id="10" name="Bein örvartenging 9">
          <a:extLst xmlns:a="http://schemas.openxmlformats.org/drawingml/2006/main">
            <a:ext uri="{FF2B5EF4-FFF2-40B4-BE49-F238E27FC236}">
              <a16:creationId xmlns:a16="http://schemas.microsoft.com/office/drawing/2014/main" id="{775A2F81-25D6-4804-9E18-A173001FA7A8}"/>
            </a:ext>
          </a:extLst>
        </cdr:cNvPr>
        <cdr:cNvCxnSpPr/>
      </cdr:nvCxnSpPr>
      <cdr:spPr>
        <a:xfrm xmlns:a="http://schemas.openxmlformats.org/drawingml/2006/main" flipH="1">
          <a:off x="4737100" y="1689100"/>
          <a:ext cx="1820" cy="56730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0.70853</cdr:x>
      <cdr:y>0.15236</cdr:y>
    </cdr:from>
    <cdr:to>
      <cdr:x>0.97829</cdr:x>
      <cdr:y>0.84166</cdr:y>
    </cdr:to>
    <cdr:sp macro="" textlink="">
      <cdr:nvSpPr>
        <cdr:cNvPr id="8" name="Rétthyrningur 7">
          <a:extLst xmlns:a="http://schemas.openxmlformats.org/drawingml/2006/main">
            <a:ext uri="{FF2B5EF4-FFF2-40B4-BE49-F238E27FC236}">
              <a16:creationId xmlns:a16="http://schemas.microsoft.com/office/drawing/2014/main" id="{7235153E-348B-4735-8BF9-7D7F6A8F36FB}"/>
            </a:ext>
          </a:extLst>
        </cdr:cNvPr>
        <cdr:cNvSpPr/>
      </cdr:nvSpPr>
      <cdr:spPr>
        <a:xfrm xmlns:a="http://schemas.openxmlformats.org/drawingml/2006/main" rot="16200000">
          <a:off x="5538465" y="871212"/>
          <a:ext cx="2740676" cy="2209799"/>
        </a:xfrm>
        <a:prstGeom xmlns:a="http://schemas.openxmlformats.org/drawingml/2006/main" prst="rect">
          <a:avLst/>
        </a:prstGeom>
        <a:solidFill xmlns:a="http://schemas.openxmlformats.org/drawingml/2006/main">
          <a:srgbClr val="003D85">
            <a:alpha val="15000"/>
          </a:srgb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is-IS" sz="700">
              <a:solidFill>
                <a:sysClr val="windowText" lastClr="0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Fjármálaáætlun</a:t>
          </a:r>
          <a:endParaRPr lang="LID4096" sz="700">
            <a:solidFill>
              <a:sysClr val="windowText" lastClr="000000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0.06175</cdr:x>
      <cdr:y>0.79235</cdr:y>
    </cdr:from>
    <cdr:to>
      <cdr:x>0.10552</cdr:x>
      <cdr:y>0.87697</cdr:y>
    </cdr:to>
    <cdr:sp macro="" textlink="">
      <cdr:nvSpPr>
        <cdr:cNvPr id="5" name="Textarammi 4">
          <a:extLst xmlns:a="http://schemas.openxmlformats.org/drawingml/2006/main">
            <a:ext uri="{FF2B5EF4-FFF2-40B4-BE49-F238E27FC236}">
              <a16:creationId xmlns:a16="http://schemas.microsoft.com/office/drawing/2014/main" id="{A27C72A6-5C06-48FF-BC2D-1109B75AA34D}"/>
            </a:ext>
          </a:extLst>
        </cdr:cNvPr>
        <cdr:cNvSpPr txBox="1"/>
      </cdr:nvSpPr>
      <cdr:spPr>
        <a:xfrm xmlns:a="http://schemas.openxmlformats.org/drawingml/2006/main" rot="3459116">
          <a:off x="456210" y="2433931"/>
          <a:ext cx="262331" cy="307389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1600"/>
            <a:t>Z</a:t>
          </a:r>
          <a:endParaRPr sz="1600"/>
        </a:p>
      </cdr:txBody>
    </cdr:sp>
  </cdr:relSizeAnchor>
  <cdr:relSizeAnchor xmlns:cdr="http://schemas.openxmlformats.org/drawingml/2006/chartDrawing">
    <cdr:from>
      <cdr:x>0.35935</cdr:x>
      <cdr:y>0.29655</cdr:y>
    </cdr:from>
    <cdr:to>
      <cdr:x>0.56854</cdr:x>
      <cdr:y>0.58398</cdr:y>
    </cdr:to>
    <cdr:sp macro="" textlink="">
      <cdr:nvSpPr>
        <cdr:cNvPr id="6" name="Textarammi 5">
          <a:extLst xmlns:a="http://schemas.openxmlformats.org/drawingml/2006/main">
            <a:ext uri="{FF2B5EF4-FFF2-40B4-BE49-F238E27FC236}">
              <a16:creationId xmlns:a16="http://schemas.microsoft.com/office/drawing/2014/main" id="{2124BDD1-1714-4F99-BB85-ADC2CA65AA93}"/>
            </a:ext>
          </a:extLst>
        </cdr:cNvPr>
        <cdr:cNvSpPr txBox="1"/>
      </cdr:nvSpPr>
      <cdr:spPr>
        <a:xfrm xmlns:a="http://schemas.openxmlformats.org/drawingml/2006/main">
          <a:off x="2787126" y="1181256"/>
          <a:ext cx="1622493" cy="11449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is-IS" sz="1000">
              <a:solidFill>
                <a:srgbClr val="C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Útgjöld</a:t>
          </a:r>
          <a:endParaRPr sz="1000">
            <a:solidFill>
              <a:srgbClr val="C00000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0.4056</cdr:x>
      <cdr:y>0.64455</cdr:y>
    </cdr:from>
    <cdr:to>
      <cdr:x>0.61479</cdr:x>
      <cdr:y>0.93197</cdr:y>
    </cdr:to>
    <cdr:sp macro="" textlink="">
      <cdr:nvSpPr>
        <cdr:cNvPr id="7" name="Textarammi 1">
          <a:extLst xmlns:a="http://schemas.openxmlformats.org/drawingml/2006/main">
            <a:ext uri="{FF2B5EF4-FFF2-40B4-BE49-F238E27FC236}">
              <a16:creationId xmlns:a16="http://schemas.microsoft.com/office/drawing/2014/main" id="{0EB44D42-419F-4C9B-96A5-508E4AE6CB46}"/>
            </a:ext>
          </a:extLst>
        </cdr:cNvPr>
        <cdr:cNvSpPr txBox="1"/>
      </cdr:nvSpPr>
      <cdr:spPr>
        <a:xfrm xmlns:a="http://schemas.openxmlformats.org/drawingml/2006/main">
          <a:off x="3145889" y="2567424"/>
          <a:ext cx="1622493" cy="1144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1000">
              <a:solidFill>
                <a:srgbClr val="003D85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Tekjur</a:t>
          </a:r>
          <a:endParaRPr sz="1000">
            <a:solidFill>
              <a:srgbClr val="003D85"/>
            </a:solidFill>
            <a:latin typeface="FiraGO SemiBold" panose="020B0603050000020004" pitchFamily="34" charset="0"/>
            <a:cs typeface="FiraGO SemiBold" panose="020B0603050000020004" pitchFamily="34" charset="0"/>
          </a:endParaRPr>
        </a:p>
      </cdr:txBody>
    </cdr:sp>
  </cdr:relSizeAnchor>
  <cdr:relSizeAnchor xmlns:cdr="http://schemas.openxmlformats.org/drawingml/2006/chartDrawing">
    <cdr:from>
      <cdr:x>0.64117</cdr:x>
      <cdr:y>0.14962</cdr:y>
    </cdr:from>
    <cdr:to>
      <cdr:x>0.70784</cdr:x>
      <cdr:y>0.83967</cdr:y>
    </cdr:to>
    <cdr:sp macro="" textlink="">
      <cdr:nvSpPr>
        <cdr:cNvPr id="9" name="Rétthyrningur 8">
          <a:extLst xmlns:a="http://schemas.openxmlformats.org/drawingml/2006/main">
            <a:ext uri="{FF2B5EF4-FFF2-40B4-BE49-F238E27FC236}">
              <a16:creationId xmlns:a16="http://schemas.microsoft.com/office/drawing/2014/main" id="{31DA04ED-16A4-4EF8-8C0D-C357E8E57707}"/>
            </a:ext>
          </a:extLst>
        </cdr:cNvPr>
        <cdr:cNvSpPr/>
      </cdr:nvSpPr>
      <cdr:spPr>
        <a:xfrm xmlns:a="http://schemas.openxmlformats.org/drawingml/2006/main" rot="16200000">
          <a:off x="3857175" y="1711776"/>
          <a:ext cx="2748644" cy="517071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75000"/>
            <a:alpha val="15000"/>
          </a:schemeClr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anchor="b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is-IS" sz="650">
              <a:solidFill>
                <a:sysClr val="windowText" lastClr="000000"/>
              </a:solidFill>
              <a:latin typeface="FiraGO SemiBold" panose="020B0603050000020004" pitchFamily="34" charset="0"/>
              <a:cs typeface="FiraGO SemiBold" panose="020B0603050000020004" pitchFamily="34" charset="0"/>
            </a:rPr>
            <a:t>Fjárlagafrumvarp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4</xdr:row>
      <xdr:rowOff>0</xdr:rowOff>
    </xdr:from>
    <xdr:to>
      <xdr:col>15</xdr:col>
      <xdr:colOff>643432</xdr:colOff>
      <xdr:row>23</xdr:row>
      <xdr:rowOff>111362</xdr:rowOff>
    </xdr:to>
    <xdr:grpSp>
      <xdr:nvGrpSpPr>
        <xdr:cNvPr id="2" name="Hópur 1">
          <a:extLst>
            <a:ext uri="{FF2B5EF4-FFF2-40B4-BE49-F238E27FC236}">
              <a16:creationId xmlns:a16="http://schemas.microsoft.com/office/drawing/2014/main" id="{D42C9681-2E90-4CB8-925E-64EF4DB0D451}"/>
            </a:ext>
          </a:extLst>
        </xdr:cNvPr>
        <xdr:cNvGrpSpPr/>
      </xdr:nvGrpSpPr>
      <xdr:grpSpPr>
        <a:xfrm>
          <a:off x="3568700" y="736600"/>
          <a:ext cx="7183025" cy="3609305"/>
          <a:chOff x="6589486" y="353786"/>
          <a:chExt cx="6744607" cy="3564000"/>
        </a:xfrm>
      </xdr:grpSpPr>
      <xdr:graphicFrame macro="">
        <xdr:nvGraphicFramePr>
          <xdr:cNvPr id="3" name="Línurit 1">
            <a:extLst>
              <a:ext uri="{FF2B5EF4-FFF2-40B4-BE49-F238E27FC236}">
                <a16:creationId xmlns:a16="http://schemas.microsoft.com/office/drawing/2014/main" id="{11E3B09F-087E-44FD-8D3F-168A577039F1}"/>
              </a:ext>
            </a:extLst>
          </xdr:cNvPr>
          <xdr:cNvGraphicFramePr>
            <a:graphicFrameLocks/>
          </xdr:cNvGraphicFramePr>
        </xdr:nvGraphicFramePr>
        <xdr:xfrm>
          <a:off x="6589486" y="353786"/>
          <a:ext cx="6744607" cy="3564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cxnSp macro="">
        <xdr:nvCxnSpPr>
          <xdr:cNvPr id="4" name="Bein tengilína 3">
            <a:extLst>
              <a:ext uri="{FF2B5EF4-FFF2-40B4-BE49-F238E27FC236}">
                <a16:creationId xmlns:a16="http://schemas.microsoft.com/office/drawing/2014/main" id="{7AAFBCCC-2ECB-4F42-A539-DAE105C2E51B}"/>
              </a:ext>
            </a:extLst>
          </xdr:cNvPr>
          <xdr:cNvCxnSpPr/>
        </xdr:nvCxnSpPr>
        <xdr:spPr>
          <a:xfrm flipV="1">
            <a:off x="7668462" y="3123731"/>
            <a:ext cx="590122" cy="1824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Bein tengilína 4">
            <a:extLst>
              <a:ext uri="{FF2B5EF4-FFF2-40B4-BE49-F238E27FC236}">
                <a16:creationId xmlns:a16="http://schemas.microsoft.com/office/drawing/2014/main" id="{1FBD554E-CC83-4332-A58E-C67A79C14C80}"/>
              </a:ext>
            </a:extLst>
          </xdr:cNvPr>
          <xdr:cNvCxnSpPr/>
        </xdr:nvCxnSpPr>
        <xdr:spPr>
          <a:xfrm flipV="1">
            <a:off x="8695480" y="2685075"/>
            <a:ext cx="590122" cy="1824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Bein tengilína 5">
            <a:extLst>
              <a:ext uri="{FF2B5EF4-FFF2-40B4-BE49-F238E27FC236}">
                <a16:creationId xmlns:a16="http://schemas.microsoft.com/office/drawing/2014/main" id="{02A958E9-29BA-45E0-A10C-7FAD1C942261}"/>
              </a:ext>
            </a:extLst>
          </xdr:cNvPr>
          <xdr:cNvCxnSpPr/>
        </xdr:nvCxnSpPr>
        <xdr:spPr>
          <a:xfrm flipV="1">
            <a:off x="9728227" y="2243081"/>
            <a:ext cx="590122" cy="1824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Bein tengilína 6">
            <a:extLst>
              <a:ext uri="{FF2B5EF4-FFF2-40B4-BE49-F238E27FC236}">
                <a16:creationId xmlns:a16="http://schemas.microsoft.com/office/drawing/2014/main" id="{180951B1-BEBC-47BA-BFB7-391A0D68ACEB}"/>
              </a:ext>
            </a:extLst>
          </xdr:cNvPr>
          <xdr:cNvCxnSpPr/>
        </xdr:nvCxnSpPr>
        <xdr:spPr>
          <a:xfrm flipV="1">
            <a:off x="10767658" y="1736474"/>
            <a:ext cx="590122" cy="1824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Bein tengilína 7">
            <a:extLst>
              <a:ext uri="{FF2B5EF4-FFF2-40B4-BE49-F238E27FC236}">
                <a16:creationId xmlns:a16="http://schemas.microsoft.com/office/drawing/2014/main" id="{80008B02-DB48-4EA3-85AB-3CC61F8C0BEF}"/>
              </a:ext>
            </a:extLst>
          </xdr:cNvPr>
          <xdr:cNvCxnSpPr/>
        </xdr:nvCxnSpPr>
        <xdr:spPr>
          <a:xfrm flipV="1">
            <a:off x="11795870" y="1236794"/>
            <a:ext cx="590122" cy="1824"/>
          </a:xfrm>
          <a:prstGeom prst="line">
            <a:avLst/>
          </a:prstGeom>
          <a:ln w="6350">
            <a:solidFill>
              <a:schemeClr val="bg1">
                <a:lumMod val="65000"/>
              </a:schemeClr>
            </a:solidFill>
            <a:prstDash val="lgDash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2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4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0.42347</cdr:x>
      <cdr:y>0.38151</cdr:y>
    </cdr:from>
    <cdr:to>
      <cdr:x>0.57653</cdr:x>
      <cdr:y>0.61849</cdr:y>
    </cdr:to>
    <cdr:sp macro="" textlink="">
      <cdr:nvSpPr>
        <cdr:cNvPr id="6" name="Textarammi 1">
          <a:extLst xmlns:a="http://schemas.openxmlformats.org/drawingml/2006/main">
            <a:ext uri="{FF2B5EF4-FFF2-40B4-BE49-F238E27FC236}">
              <a16:creationId xmlns:a16="http://schemas.microsoft.com/office/drawing/2014/main" id="{939CEBB6-E068-42FC-B9D7-95BF76F61719}"/>
            </a:ext>
          </a:extLst>
        </cdr:cNvPr>
        <cdr:cNvSpPr txBox="1"/>
      </cdr:nvSpPr>
      <cdr:spPr>
        <a:xfrm xmlns:a="http://schemas.openxmlformats.org/drawingml/2006/main">
          <a:off x="2529946" y="1472141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sz="1100"/>
        </a:p>
      </cdr:txBody>
    </cdr:sp>
  </cdr:relSizeAnchor>
  <cdr:relSizeAnchor xmlns:cdr="http://schemas.openxmlformats.org/drawingml/2006/chartDrawing">
    <cdr:from>
      <cdr:x>0.12663</cdr:x>
      <cdr:y>0.5677</cdr:y>
    </cdr:from>
    <cdr:to>
      <cdr:x>0.13343</cdr:x>
      <cdr:y>0.75313</cdr:y>
    </cdr:to>
    <cdr:sp macro="" textlink="">
      <cdr:nvSpPr>
        <cdr:cNvPr id="7" name="Ör: Niður 6">
          <a:extLst xmlns:a="http://schemas.openxmlformats.org/drawingml/2006/main">
            <a:ext uri="{FF2B5EF4-FFF2-40B4-BE49-F238E27FC236}">
              <a16:creationId xmlns:a16="http://schemas.microsoft.com/office/drawing/2014/main" id="{8EFF928C-781E-4793-9206-486F7D7D21E8}"/>
            </a:ext>
          </a:extLst>
        </cdr:cNvPr>
        <cdr:cNvSpPr/>
      </cdr:nvSpPr>
      <cdr:spPr>
        <a:xfrm xmlns:a="http://schemas.openxmlformats.org/drawingml/2006/main">
          <a:off x="854046" y="2023295"/>
          <a:ext cx="45855" cy="660860"/>
        </a:xfrm>
        <a:prstGeom xmlns:a="http://schemas.openxmlformats.org/drawingml/2006/main" prst="downArrow">
          <a:avLst/>
        </a:prstGeom>
        <a:solidFill xmlns:a="http://schemas.openxmlformats.org/drawingml/2006/main">
          <a:srgbClr val="4E8ECC"/>
        </a:solidFill>
        <a:ln xmlns:a="http://schemas.openxmlformats.org/drawingml/2006/main">
          <a:solidFill>
            <a:srgbClr val="4E8ECC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lIns="72000" tIns="36000" rIns="72000" bIns="36000" rtlCol="0" anchor="ctr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endParaRPr lang="LID4096"/>
        </a:p>
      </cdr:txBody>
    </cdr:sp>
  </cdr:relSizeAnchor>
  <cdr:relSizeAnchor xmlns:cdr="http://schemas.openxmlformats.org/drawingml/2006/chartDrawing">
    <cdr:from>
      <cdr:x>0.05484</cdr:x>
      <cdr:y>0.47559</cdr:y>
    </cdr:from>
    <cdr:to>
      <cdr:x>0.20809</cdr:x>
      <cdr:y>0.54587</cdr:y>
    </cdr:to>
    <cdr:sp macro="" textlink="">
      <cdr:nvSpPr>
        <cdr:cNvPr id="8" name="Textarammi 14">
          <a:extLst xmlns:a="http://schemas.openxmlformats.org/drawingml/2006/main">
            <a:ext uri="{FF2B5EF4-FFF2-40B4-BE49-F238E27FC236}">
              <a16:creationId xmlns:a16="http://schemas.microsoft.com/office/drawing/2014/main" id="{8BA36BDE-82F9-44F3-AB43-3E4829DCC2CE}"/>
            </a:ext>
          </a:extLst>
        </cdr:cNvPr>
        <cdr:cNvSpPr txBox="1"/>
      </cdr:nvSpPr>
      <cdr:spPr>
        <a:xfrm xmlns:a="http://schemas.openxmlformats.org/drawingml/2006/main">
          <a:off x="393917" y="1716549"/>
          <a:ext cx="1100799" cy="25366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lIns="0" tIns="0" rIns="0" bIns="0" rtlCol="0">
          <a:spAutoFit/>
        </a:bodyPr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is-IS" sz="800" dirty="0">
              <a:latin typeface="FiraGO Light" panose="020B0403050000020004" pitchFamily="34" charset="0"/>
              <a:cs typeface="FiraGO Light" panose="020B0403050000020004" pitchFamily="34" charset="0"/>
            </a:rPr>
            <a:t>Markmiði náð í frumvarpinu</a:t>
          </a:r>
          <a:endParaRPr lang="LID4096" sz="800" dirty="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3575050" y="571500"/>
    <xdr:ext cx="4235450" cy="29591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4BC011E-844C-4622-B49E-57D80718B85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0.21842</cdr:x>
      <cdr:y>0.55125</cdr:y>
    </cdr:from>
    <cdr:to>
      <cdr:x>0.39847</cdr:x>
      <cdr:y>0.7043</cdr:y>
    </cdr:to>
    <cdr:sp macro="" textlink="">
      <cdr:nvSpPr>
        <cdr:cNvPr id="4" name="Textarammi 3">
          <a:extLst xmlns:a="http://schemas.openxmlformats.org/drawingml/2006/main">
            <a:ext uri="{FF2B5EF4-FFF2-40B4-BE49-F238E27FC236}">
              <a16:creationId xmlns:a16="http://schemas.microsoft.com/office/drawing/2014/main" id="{356A65E9-C9DD-49F4-9006-C5A854A6DEBC}"/>
            </a:ext>
          </a:extLst>
        </cdr:cNvPr>
        <cdr:cNvSpPr txBox="1"/>
      </cdr:nvSpPr>
      <cdr:spPr>
        <a:xfrm xmlns:a="http://schemas.openxmlformats.org/drawingml/2006/main">
          <a:off x="801599" y="1148971"/>
          <a:ext cx="660769" cy="319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800" i="1">
              <a:latin typeface="FiraGO Light" panose="020B0403050000020004" pitchFamily="34" charset="0"/>
              <a:cs typeface="FiraGO Light" panose="020B0403050000020004" pitchFamily="34" charset="0"/>
            </a:rPr>
            <a:t>Meðaltal</a:t>
          </a:r>
          <a:endParaRPr sz="800" i="1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  <cdr:relSizeAnchor xmlns:cdr="http://schemas.openxmlformats.org/drawingml/2006/chartDrawing">
    <cdr:from>
      <cdr:x>0.03748</cdr:x>
      <cdr:y>0.94322</cdr:y>
    </cdr:from>
    <cdr:to>
      <cdr:x>0.30737</cdr:x>
      <cdr:y>1</cdr:y>
    </cdr:to>
    <cdr:sp macro="" textlink="">
      <cdr:nvSpPr>
        <cdr:cNvPr id="3" name="Textarammi 1">
          <a:extLst xmlns:a="http://schemas.openxmlformats.org/drawingml/2006/main">
            <a:ext uri="{FF2B5EF4-FFF2-40B4-BE49-F238E27FC236}">
              <a16:creationId xmlns:a16="http://schemas.microsoft.com/office/drawing/2014/main" id="{3AA02E11-C9D8-4AAA-8FE3-E250ABD1751A}"/>
            </a:ext>
          </a:extLst>
        </cdr:cNvPr>
        <cdr:cNvSpPr txBox="1"/>
      </cdr:nvSpPr>
      <cdr:spPr>
        <a:xfrm xmlns:a="http://schemas.openxmlformats.org/drawingml/2006/main">
          <a:off x="158750" y="2791081"/>
          <a:ext cx="1143084" cy="1680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is-IS" sz="700">
              <a:latin typeface="FiraGO Light" panose="020B0403050000020004" pitchFamily="34" charset="0"/>
              <a:cs typeface="FiraGO Light" panose="020B0403050000020004" pitchFamily="34" charset="0"/>
            </a:rPr>
            <a:t>Heimild: Seðlabanki Íslands</a:t>
          </a:r>
          <a:r>
            <a:rPr lang="is-IS" sz="900">
              <a:latin typeface="FiraGO Light" panose="020B0403050000020004" pitchFamily="34" charset="0"/>
              <a:cs typeface="FiraGO Light" panose="020B0403050000020004" pitchFamily="34" charset="0"/>
            </a:rPr>
            <a:t>.</a:t>
          </a:r>
          <a:endParaRPr sz="900">
            <a:latin typeface="FiraGO Light" panose="020B0403050000020004" pitchFamily="34" charset="0"/>
            <a:cs typeface="FiraGO Light" panose="020B0403050000020004" pitchFamily="34" charset="0"/>
          </a:endParaRP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j&#225;rlagarit%20og%20&#250;tg&#225;fa/Fj&#225;rl&#246;g/2026/1.%20umr&#230;&#240;a/2-G07-Hagv&#246;xtur%20-%20svi&#240;smyndir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j&#225;rlagarit%20og%20&#250;tg&#225;fa/Fj&#225;rl&#246;g/2026/1.%20umr&#230;&#240;a/9-4-M01-Endurgrferill%20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ínuurit"/>
      <sheetName val="Gögn"/>
    </sheetNames>
    <sheetDataSet>
      <sheetData sheetId="0" refreshError="1"/>
      <sheetData sheetId="1">
        <row r="1">
          <cell r="B1" t="str">
            <v>Grunnsviðsmynd</v>
          </cell>
          <cell r="C1" t="str">
            <v>Svartsýn sviðsmynd</v>
          </cell>
          <cell r="D1" t="str">
            <v>Bjartsýn sviðsmynd</v>
          </cell>
        </row>
        <row r="2">
          <cell r="A2">
            <v>2018</v>
          </cell>
          <cell r="B2">
            <v>5.0999999999999996</v>
          </cell>
        </row>
        <row r="3">
          <cell r="A3">
            <v>2019</v>
          </cell>
          <cell r="B3">
            <v>1.2</v>
          </cell>
        </row>
        <row r="4">
          <cell r="A4">
            <v>2020</v>
          </cell>
          <cell r="B4">
            <v>-6.6</v>
          </cell>
        </row>
        <row r="5">
          <cell r="A5">
            <v>2021</v>
          </cell>
          <cell r="B5">
            <v>5.2</v>
          </cell>
        </row>
        <row r="6">
          <cell r="A6">
            <v>2022</v>
          </cell>
          <cell r="B6">
            <v>8.6999999999999993</v>
          </cell>
        </row>
        <row r="7">
          <cell r="A7">
            <v>2023</v>
          </cell>
          <cell r="B7">
            <v>5</v>
          </cell>
        </row>
        <row r="8">
          <cell r="A8">
            <v>2024</v>
          </cell>
          <cell r="B8">
            <v>-0.7</v>
          </cell>
        </row>
        <row r="9">
          <cell r="A9">
            <v>2025</v>
          </cell>
          <cell r="B9">
            <v>2.2000000000000002</v>
          </cell>
          <cell r="C9">
            <v>2.2000000000000002</v>
          </cell>
          <cell r="D9">
            <v>2.2000000000000002</v>
          </cell>
        </row>
        <row r="10">
          <cell r="A10">
            <v>2026</v>
          </cell>
          <cell r="B10">
            <v>2.6</v>
          </cell>
          <cell r="C10">
            <v>0.6</v>
          </cell>
          <cell r="D10">
            <v>3.6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ska"/>
      <sheetName val="Mynd 1 tekjubrú fjárlög 24-25"/>
    </sheetNames>
    <sheetDataSet>
      <sheetData sheetId="0">
        <row r="4">
          <cell r="C4">
            <v>2026</v>
          </cell>
          <cell r="D4">
            <v>2027</v>
          </cell>
          <cell r="E4">
            <v>2028</v>
          </cell>
          <cell r="F4">
            <v>2029</v>
          </cell>
          <cell r="G4">
            <v>2030</v>
          </cell>
          <cell r="H4">
            <v>2031</v>
          </cell>
          <cell r="I4">
            <v>2032</v>
          </cell>
          <cell r="J4">
            <v>2033</v>
          </cell>
          <cell r="K4">
            <v>2034</v>
          </cell>
          <cell r="L4">
            <v>2035</v>
          </cell>
          <cell r="M4">
            <v>2036</v>
          </cell>
          <cell r="N4">
            <v>2037</v>
          </cell>
          <cell r="O4">
            <v>2038</v>
          </cell>
          <cell r="P4">
            <v>2039</v>
          </cell>
          <cell r="Q4">
            <v>2040</v>
          </cell>
          <cell r="R4">
            <v>2041</v>
          </cell>
          <cell r="S4">
            <v>2042</v>
          </cell>
          <cell r="T4">
            <v>2043</v>
          </cell>
          <cell r="U4">
            <v>2044</v>
          </cell>
          <cell r="V4">
            <v>2045</v>
          </cell>
          <cell r="W4">
            <v>2046</v>
          </cell>
          <cell r="X4">
            <v>2047</v>
          </cell>
          <cell r="Y4">
            <v>2048</v>
          </cell>
          <cell r="Z4">
            <v>2049</v>
          </cell>
          <cell r="AA4">
            <v>2050</v>
          </cell>
        </row>
        <row r="5">
          <cell r="B5" t="str">
            <v>Ríkisbréf</v>
          </cell>
          <cell r="C5">
            <v>212.07300000000001</v>
          </cell>
          <cell r="D5">
            <v>110.188</v>
          </cell>
          <cell r="E5">
            <v>124.03700000000001</v>
          </cell>
          <cell r="G5">
            <v>135.64400000000001</v>
          </cell>
          <cell r="H5">
            <v>124.63200000000001</v>
          </cell>
          <cell r="J5">
            <v>132.648</v>
          </cell>
          <cell r="L5">
            <v>86.21</v>
          </cell>
          <cell r="N5">
            <v>87.977000000000004</v>
          </cell>
          <cell r="O5">
            <v>31.113</v>
          </cell>
          <cell r="S5">
            <v>72.075999999999993</v>
          </cell>
        </row>
        <row r="6">
          <cell r="B6" t="str">
            <v>Erlend lán</v>
          </cell>
          <cell r="C6">
            <v>63.733000000000004</v>
          </cell>
          <cell r="D6">
            <v>14.2</v>
          </cell>
          <cell r="E6">
            <v>106.65</v>
          </cell>
          <cell r="G6">
            <v>106.65</v>
          </cell>
          <cell r="K6">
            <v>106.65</v>
          </cell>
        </row>
        <row r="7">
          <cell r="B7" t="str">
            <v>Útgáfa tengd uppgjöri ÍL-sjóðs</v>
          </cell>
          <cell r="F7">
            <v>67</v>
          </cell>
          <cell r="I7">
            <v>56</v>
          </cell>
          <cell r="K7">
            <v>62.058999999999997</v>
          </cell>
          <cell r="M7">
            <v>60.807000000000002</v>
          </cell>
          <cell r="P7">
            <v>50.378999999999998</v>
          </cell>
          <cell r="R7">
            <v>51.531999999999996</v>
          </cell>
          <cell r="U7">
            <v>51.738</v>
          </cell>
          <cell r="X7">
            <v>49.350999999999999</v>
          </cell>
          <cell r="AA7">
            <v>48.296999999999997</v>
          </cell>
        </row>
        <row r="8">
          <cell r="B8" t="str">
            <v>Annað</v>
          </cell>
          <cell r="C8">
            <v>2</v>
          </cell>
          <cell r="D8">
            <v>2</v>
          </cell>
          <cell r="E8">
            <v>2</v>
          </cell>
          <cell r="F8">
            <v>2</v>
          </cell>
          <cell r="G8">
            <v>2</v>
          </cell>
          <cell r="H8">
            <v>2</v>
          </cell>
          <cell r="I8">
            <v>2</v>
          </cell>
          <cell r="J8">
            <v>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FJR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548DD4"/>
    </a:accent3>
    <a:accent4>
      <a:srgbClr val="BFBFBF"/>
    </a:accent4>
    <a:accent5>
      <a:srgbClr val="A6A6A6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FJR">
    <a:dk1>
      <a:sysClr val="windowText" lastClr="000000"/>
    </a:dk1>
    <a:lt1>
      <a:sysClr val="window" lastClr="FFFFFF"/>
    </a:lt1>
    <a:dk2>
      <a:srgbClr val="0000FF"/>
    </a:dk2>
    <a:lt2>
      <a:srgbClr val="000099"/>
    </a:lt2>
    <a:accent1>
      <a:srgbClr val="C6D9F0"/>
    </a:accent1>
    <a:accent2>
      <a:srgbClr val="8DB3E2"/>
    </a:accent2>
    <a:accent3>
      <a:srgbClr val="548DD4"/>
    </a:accent3>
    <a:accent4>
      <a:srgbClr val="BFBFBF"/>
    </a:accent4>
    <a:accent5>
      <a:srgbClr val="A6A6A6"/>
    </a:accent5>
    <a:accent6>
      <a:srgbClr val="595959"/>
    </a:accent6>
    <a:hlink>
      <a:srgbClr val="0000FF"/>
    </a:hlink>
    <a:folHlink>
      <a:srgbClr val="800080"/>
    </a:folHlink>
  </a:clrScheme>
  <a:fontScheme name="FJR">
    <a:majorFont>
      <a:latin typeface="Times New Roman"/>
      <a:ea typeface=""/>
      <a:cs typeface=""/>
    </a:majorFont>
    <a:minorFont>
      <a:latin typeface="Times New Roman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AFA82-7DC0-4DC2-86B6-B7513E2F514D}">
  <dimension ref="A1:C29"/>
  <sheetViews>
    <sheetView tabSelected="1" workbookViewId="0">
      <selection activeCell="C3" sqref="C3"/>
    </sheetView>
  </sheetViews>
  <sheetFormatPr defaultColWidth="9.15234375" defaultRowHeight="14.6" x14ac:dyDescent="0.4"/>
  <cols>
    <col min="1" max="1" width="4.921875" style="2" customWidth="1"/>
    <col min="2" max="2" width="7.921875" style="2" customWidth="1"/>
    <col min="3" max="3" width="86.23046875" style="2" customWidth="1"/>
    <col min="4" max="9" width="9.15234375" style="2"/>
    <col min="10" max="10" width="17" style="2" customWidth="1"/>
    <col min="11" max="16384" width="9.15234375" style="2"/>
  </cols>
  <sheetData>
    <row r="1" spans="1:3" ht="18.45" x14ac:dyDescent="0.5">
      <c r="A1" s="1" t="s">
        <v>85</v>
      </c>
    </row>
    <row r="2" spans="1:3" s="11" customFormat="1" x14ac:dyDescent="0.4"/>
    <row r="3" spans="1:3" s="11" customFormat="1" ht="23.15" x14ac:dyDescent="0.6">
      <c r="B3" s="12"/>
    </row>
    <row r="4" spans="1:3" s="11" customFormat="1" x14ac:dyDescent="0.4">
      <c r="A4" s="11" t="s">
        <v>178</v>
      </c>
      <c r="B4" s="11" t="s">
        <v>179</v>
      </c>
      <c r="C4" s="16"/>
    </row>
    <row r="5" spans="1:3" x14ac:dyDescent="0.4">
      <c r="A5" s="2">
        <v>1</v>
      </c>
      <c r="B5" s="2">
        <v>1</v>
      </c>
      <c r="C5" s="17" t="s">
        <v>166</v>
      </c>
    </row>
    <row r="6" spans="1:3" x14ac:dyDescent="0.4">
      <c r="A6" s="2">
        <v>1</v>
      </c>
      <c r="B6" s="2">
        <v>2</v>
      </c>
      <c r="C6" s="18" t="s">
        <v>167</v>
      </c>
    </row>
    <row r="7" spans="1:3" x14ac:dyDescent="0.4">
      <c r="A7" s="2">
        <v>1</v>
      </c>
      <c r="B7" s="2">
        <v>3</v>
      </c>
      <c r="C7" s="18" t="s">
        <v>168</v>
      </c>
    </row>
    <row r="8" spans="1:3" x14ac:dyDescent="0.4">
      <c r="A8" s="2">
        <v>1</v>
      </c>
      <c r="B8" s="2">
        <v>4</v>
      </c>
      <c r="C8" s="17" t="s">
        <v>169</v>
      </c>
    </row>
    <row r="9" spans="1:3" x14ac:dyDescent="0.4">
      <c r="A9" s="2">
        <v>2</v>
      </c>
      <c r="B9" s="2">
        <v>1</v>
      </c>
      <c r="C9" s="17" t="s">
        <v>152</v>
      </c>
    </row>
    <row r="10" spans="1:3" x14ac:dyDescent="0.4">
      <c r="A10" s="2">
        <v>2</v>
      </c>
      <c r="B10" s="2">
        <v>2</v>
      </c>
      <c r="C10" s="17" t="s">
        <v>155</v>
      </c>
    </row>
    <row r="11" spans="1:3" x14ac:dyDescent="0.4">
      <c r="A11" s="2">
        <v>2</v>
      </c>
      <c r="B11" s="2">
        <v>3</v>
      </c>
      <c r="C11" s="17" t="s">
        <v>142</v>
      </c>
    </row>
    <row r="12" spans="1:3" x14ac:dyDescent="0.4">
      <c r="A12" s="2">
        <v>2</v>
      </c>
      <c r="B12" s="2">
        <v>4</v>
      </c>
      <c r="C12" s="17" t="s">
        <v>143</v>
      </c>
    </row>
    <row r="13" spans="1:3" x14ac:dyDescent="0.4">
      <c r="A13" s="2">
        <v>2</v>
      </c>
      <c r="B13" s="2">
        <v>5</v>
      </c>
      <c r="C13" s="17" t="s">
        <v>144</v>
      </c>
    </row>
    <row r="14" spans="1:3" x14ac:dyDescent="0.4">
      <c r="A14" s="2">
        <v>2</v>
      </c>
      <c r="B14" s="2">
        <v>6</v>
      </c>
      <c r="C14" s="18" t="s">
        <v>55</v>
      </c>
    </row>
    <row r="15" spans="1:3" x14ac:dyDescent="0.4">
      <c r="A15" s="2">
        <v>2</v>
      </c>
      <c r="B15" s="2">
        <v>7</v>
      </c>
      <c r="C15" s="18" t="s">
        <v>145</v>
      </c>
    </row>
    <row r="16" spans="1:3" x14ac:dyDescent="0.4">
      <c r="A16" s="2">
        <v>2</v>
      </c>
      <c r="B16" s="2">
        <v>8</v>
      </c>
      <c r="C16" s="18" t="s">
        <v>146</v>
      </c>
    </row>
    <row r="17" spans="1:3" x14ac:dyDescent="0.4">
      <c r="A17" s="2">
        <v>3</v>
      </c>
      <c r="B17" s="2">
        <v>1</v>
      </c>
      <c r="C17" s="17" t="s">
        <v>80</v>
      </c>
    </row>
    <row r="18" spans="1:3" x14ac:dyDescent="0.4">
      <c r="A18" s="2">
        <v>3</v>
      </c>
      <c r="B18" s="2">
        <v>2</v>
      </c>
      <c r="C18" s="17" t="s">
        <v>147</v>
      </c>
    </row>
    <row r="19" spans="1:3" x14ac:dyDescent="0.4">
      <c r="A19" s="2">
        <v>3</v>
      </c>
      <c r="B19" s="2">
        <v>3</v>
      </c>
      <c r="C19" s="17" t="s">
        <v>65</v>
      </c>
    </row>
    <row r="20" spans="1:3" x14ac:dyDescent="0.4">
      <c r="A20" s="2">
        <v>3</v>
      </c>
      <c r="B20" s="2">
        <v>4</v>
      </c>
      <c r="C20" s="17" t="s">
        <v>148</v>
      </c>
    </row>
    <row r="21" spans="1:3" x14ac:dyDescent="0.4">
      <c r="A21" s="2">
        <v>4</v>
      </c>
      <c r="B21" s="2">
        <v>1</v>
      </c>
      <c r="C21" s="17" t="s">
        <v>149</v>
      </c>
    </row>
    <row r="22" spans="1:3" x14ac:dyDescent="0.4">
      <c r="A22" s="2">
        <v>4</v>
      </c>
      <c r="B22" s="2">
        <v>2</v>
      </c>
      <c r="C22" s="17" t="s">
        <v>150</v>
      </c>
    </row>
    <row r="23" spans="1:3" x14ac:dyDescent="0.4">
      <c r="A23" s="2">
        <v>4</v>
      </c>
      <c r="B23" s="2">
        <v>3</v>
      </c>
      <c r="C23" s="17" t="s">
        <v>151</v>
      </c>
    </row>
    <row r="24" spans="1:3" x14ac:dyDescent="0.4">
      <c r="A24" s="5">
        <v>5</v>
      </c>
      <c r="B24" s="2">
        <v>1</v>
      </c>
      <c r="C24" s="19" t="s">
        <v>66</v>
      </c>
    </row>
    <row r="25" spans="1:3" x14ac:dyDescent="0.4">
      <c r="A25" s="5">
        <v>5</v>
      </c>
      <c r="B25" s="2">
        <v>2</v>
      </c>
      <c r="C25" s="17" t="s">
        <v>92</v>
      </c>
    </row>
    <row r="26" spans="1:3" x14ac:dyDescent="0.4">
      <c r="A26" s="5">
        <v>9</v>
      </c>
      <c r="B26" s="2">
        <v>1</v>
      </c>
      <c r="C26" s="18" t="s">
        <v>140</v>
      </c>
    </row>
    <row r="27" spans="1:3" x14ac:dyDescent="0.4">
      <c r="A27" s="5">
        <v>9</v>
      </c>
      <c r="B27" s="2">
        <v>2</v>
      </c>
      <c r="C27" s="18" t="s">
        <v>156</v>
      </c>
    </row>
    <row r="28" spans="1:3" x14ac:dyDescent="0.4">
      <c r="A28" s="5">
        <v>9</v>
      </c>
      <c r="B28" s="2">
        <v>3</v>
      </c>
      <c r="C28" s="17" t="s">
        <v>141</v>
      </c>
    </row>
    <row r="29" spans="1:3" s="11" customFormat="1" x14ac:dyDescent="0.4">
      <c r="A29" s="13">
        <v>9</v>
      </c>
      <c r="B29" s="11">
        <v>4</v>
      </c>
      <c r="C29" s="18" t="s">
        <v>170</v>
      </c>
    </row>
  </sheetData>
  <sheetProtection formatCells="0"/>
  <hyperlinks>
    <hyperlink ref="C17" location="'3-1'!A1" display="Afkoma ríkissjóðs 2019-2024" xr:uid="{06F66508-D09E-4534-AD4A-40BA6EAF1B62}"/>
    <hyperlink ref="C9" location="'2-1'!A1" display="Framlag undirliða landsframleiðslu til hagvaxtar" xr:uid="{A74002A5-63AF-426C-AC20-BBADDA31D73F}"/>
    <hyperlink ref="C11" location="'2-3'!A1" display="Útgjaldavöxturinn verður lítillega meiri en tekjuráðstafanir" xr:uid="{17FF4962-68C3-4563-B33E-26B5C0DEB332}"/>
    <hyperlink ref="C19" location="'3-3'!A1" display="Frumjöfnuður í alþjóðlegum samanburði" xr:uid="{E1234867-980E-4230-9850-8B997AC5AD18}"/>
    <hyperlink ref="C5" location="'1-1'!A1" display="Frumjöfnuður hins opinbera í alþjóðlegum samanburði" xr:uid="{0CF1AF35-3406-4D89-AB29-43DD3FE55DB1}"/>
    <hyperlink ref="C12" location="'2-4'!A1" display="Kaupmáttur á Norðurlöndunum" xr:uid="{6A4EB9B3-6B35-48C5-A17D-194010262B33}"/>
    <hyperlink ref="C13" location="'2-5'!A1" display="Vaxtagjöld heimila með íbúðalán" xr:uid="{F01608FC-CF4F-49C1-8E0B-D1E432F61134}"/>
    <hyperlink ref="C18" location="'3-2'!A1" display="Breyting á heildarafkomu fjárlaga við endurmat að hausti" xr:uid="{B093A772-3C03-4E38-B22B-19A0751B22E2}"/>
    <hyperlink ref="C20" location="'3-4'!A1" display="Skuldir ríkissjóðs 2019-2025" xr:uid="{5309F7F3-100A-4C62-B980-AD6DE731C4EB}"/>
    <hyperlink ref="C21" location="'4-1'!A1" display="Tekjubrú 2025" xr:uid="{626B7E2A-0743-4D15-9255-D89938D4B82B}"/>
    <hyperlink ref="C22" location="'4-2'!A1" display="Samsetning skatttekna" xr:uid="{CBDA50E5-0A31-492A-BFE0-A26E1D98DE06}"/>
    <hyperlink ref="C23" location="'4-3'!A1" display="Tekjubrú 2025" xr:uid="{BD5E1005-07F8-4DBB-B2D8-76B0FB7699BF}"/>
    <hyperlink ref="C24" location="'5-1'!A1" display="Breyting á rammasettum útgjöldum ríkissjóðs eftir tilfefnum" xr:uid="{EC78BEF9-CDC3-405A-B2DE-38C96C427DF5}"/>
    <hyperlink ref="C25" location="'5-2'!A1" display="Breytingar á rammasettum útgjöldum ríkissjóðs frá fjárlögum 2024" xr:uid="{92AB5A56-BBE3-4520-94BA-2EDB01D20190}"/>
    <hyperlink ref="C10" location="'2-2'!A1" display="Verulega hefur dregið úr vexti í veltu fyrirtækja" xr:uid="{B5C022DF-3C64-47B2-893A-F0FEAED9EDEB}"/>
    <hyperlink ref="C14" location="'2-6'!A1" display="Aðhaldsstig ríkisfjármála" xr:uid="{79CA484B-DCAF-4B49-80AE-0BF344CBB2BC}"/>
    <hyperlink ref="C15" location="'2-7'!A1" display="Hagvöxtur sviðsmyndir" xr:uid="{650BDD36-79AF-4B0A-AF7D-4FDB8588992E}"/>
    <hyperlink ref="C16" location="'2-8'!A1" display="Heildarafkoma A1-hluta ríkissjóðs árið 2025" xr:uid="{B8BCC13E-FD7D-4779-AA60-806F832A56F7}"/>
    <hyperlink ref="C26" location="'9-1'!A1" display="Endurgreiðsluferill " xr:uid="{23ED3C12-2A4B-4772-A783-47957E9B513B}"/>
    <hyperlink ref="C27" location="'9-2'!A1" display="Skuldir ríkistjóðs" xr:uid="{BEBC96BE-B5FD-4B89-92EF-0706C7224090}"/>
    <hyperlink ref="C28" location="'9-3'!A1" display="Skuldir Evrópuríkja" xr:uid="{7F6F0BD9-6BD4-4C18-80F0-4D71C35ABCDE}"/>
    <hyperlink ref="C29" location="'9-4'!A1" display="Skuldaframlag" xr:uid="{9B75AC04-0313-4151-95D5-3C03A4097D01}"/>
    <hyperlink ref="C6" location="'1-2'!A1" display="Dæmi um áhrif vaxtalækkana á heimili með íbúðalán" xr:uid="{B150C694-72F7-48E1-ADE6-5096668B53F6}"/>
    <hyperlink ref="C7" location="'1-3'!A1" display="Hallarekstur ríkissjóðs loks stöðvaður með því að halda aftur af útgjöldum" xr:uid="{C3A52915-FD3A-4A75-85BD-FADE4688A91C}"/>
    <hyperlink ref="C8" location="'1-4'!A1" display="Sértækar hagræðingaraðgerðir yfir tímabil fjármálaáætlunar" xr:uid="{39FEC37D-4317-49C3-A672-06E6CED63C0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5A8FD-3F6E-46E2-B599-CF87D9C33E4A}">
  <dimension ref="A1:B10"/>
  <sheetViews>
    <sheetView workbookViewId="0"/>
  </sheetViews>
  <sheetFormatPr defaultRowHeight="14.6" x14ac:dyDescent="0.4"/>
  <cols>
    <col min="1" max="2" width="9.23046875" style="2"/>
  </cols>
  <sheetData>
    <row r="1" spans="1:2" x14ac:dyDescent="0.4">
      <c r="B1" s="2" t="s">
        <v>112</v>
      </c>
    </row>
    <row r="2" spans="1:2" x14ac:dyDescent="0.4">
      <c r="A2" s="2" t="s">
        <v>103</v>
      </c>
      <c r="B2" s="33">
        <v>0.31341599999999992</v>
      </c>
    </row>
    <row r="3" spans="1:2" x14ac:dyDescent="0.4">
      <c r="A3" s="32" t="s">
        <v>104</v>
      </c>
      <c r="B3" s="33">
        <v>0.39457799999999987</v>
      </c>
    </row>
    <row r="4" spans="1:2" x14ac:dyDescent="0.4">
      <c r="A4" s="32" t="s">
        <v>105</v>
      </c>
      <c r="B4" s="33">
        <v>0.300284</v>
      </c>
    </row>
    <row r="5" spans="1:2" x14ac:dyDescent="0.4">
      <c r="A5" s="32" t="s">
        <v>106</v>
      </c>
      <c r="B5" s="33">
        <v>0.29178599999999988</v>
      </c>
    </row>
    <row r="6" spans="1:2" x14ac:dyDescent="0.4">
      <c r="A6" s="32" t="s">
        <v>107</v>
      </c>
      <c r="B6" s="33">
        <v>0.61980600000000008</v>
      </c>
    </row>
    <row r="7" spans="1:2" x14ac:dyDescent="0.4">
      <c r="A7" s="2" t="s">
        <v>108</v>
      </c>
      <c r="B7" s="33">
        <v>1.0932070000000005</v>
      </c>
    </row>
    <row r="8" spans="1:2" x14ac:dyDescent="0.4">
      <c r="A8" s="2" t="s">
        <v>109</v>
      </c>
      <c r="B8" s="33">
        <v>1.6162149999999995</v>
      </c>
    </row>
    <row r="9" spans="1:2" x14ac:dyDescent="0.4">
      <c r="A9" s="2" t="s">
        <v>110</v>
      </c>
      <c r="B9" s="33">
        <v>2.3496579999999998</v>
      </c>
    </row>
    <row r="10" spans="1:2" x14ac:dyDescent="0.4">
      <c r="A10" s="2" t="s">
        <v>111</v>
      </c>
      <c r="B10" s="33">
        <v>2.2582009999999997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C757-9256-4481-B340-7DEDCC914B79}">
  <dimension ref="A1:E3"/>
  <sheetViews>
    <sheetView workbookViewId="0"/>
  </sheetViews>
  <sheetFormatPr defaultRowHeight="14.6" x14ac:dyDescent="0.4"/>
  <cols>
    <col min="1" max="5" width="9.23046875" style="2"/>
  </cols>
  <sheetData>
    <row r="1" spans="1:5" x14ac:dyDescent="0.4">
      <c r="B1" s="2" t="s">
        <v>113</v>
      </c>
      <c r="C1" s="2" t="s">
        <v>50</v>
      </c>
      <c r="D1" s="2" t="s">
        <v>49</v>
      </c>
      <c r="E1" s="2" t="s">
        <v>114</v>
      </c>
    </row>
    <row r="2" spans="1:5" x14ac:dyDescent="0.4">
      <c r="A2" s="2">
        <v>2025</v>
      </c>
      <c r="B2" s="58">
        <v>8.7692771555964461E-3</v>
      </c>
      <c r="C2" s="58">
        <v>2.7711210610577769E-2</v>
      </c>
      <c r="D2" s="34">
        <v>1.5358149582407761E-2</v>
      </c>
      <c r="E2" s="34">
        <v>1.7279545782860659E-2</v>
      </c>
    </row>
    <row r="3" spans="1:5" x14ac:dyDescent="0.4">
      <c r="A3" s="2">
        <v>2026</v>
      </c>
      <c r="B3" s="58">
        <v>1.7380197392599835E-3</v>
      </c>
      <c r="C3" s="58">
        <v>2.8086095623494657E-3</v>
      </c>
      <c r="D3" s="34">
        <v>2.8780947720080745E-3</v>
      </c>
      <c r="E3" s="34">
        <v>2.4749080245391746E-3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27DF9-F20C-485E-A83E-5401A264599D}">
  <dimension ref="A1:E10"/>
  <sheetViews>
    <sheetView workbookViewId="0"/>
  </sheetViews>
  <sheetFormatPr defaultRowHeight="14.6" x14ac:dyDescent="0.4"/>
  <cols>
    <col min="1" max="1" width="9.23046875" style="2"/>
    <col min="2" max="2" width="14.69140625" style="2" bestFit="1" customWidth="1"/>
    <col min="3" max="3" width="17.07421875" style="2" bestFit="1" customWidth="1"/>
    <col min="4" max="4" width="16.69140625" style="2" bestFit="1" customWidth="1"/>
  </cols>
  <sheetData>
    <row r="1" spans="1:5" x14ac:dyDescent="0.4">
      <c r="B1" s="31" t="s">
        <v>115</v>
      </c>
      <c r="C1" s="31" t="s">
        <v>52</v>
      </c>
      <c r="D1" s="31" t="s">
        <v>51</v>
      </c>
      <c r="E1" s="10"/>
    </row>
    <row r="2" spans="1:5" x14ac:dyDescent="0.4">
      <c r="A2" s="2">
        <v>2018</v>
      </c>
      <c r="B2" s="2">
        <v>5.0999999999999996</v>
      </c>
    </row>
    <row r="3" spans="1:5" x14ac:dyDescent="0.4">
      <c r="A3" s="2">
        <v>2019</v>
      </c>
      <c r="B3" s="2">
        <v>1.2</v>
      </c>
    </row>
    <row r="4" spans="1:5" x14ac:dyDescent="0.4">
      <c r="A4" s="2">
        <v>2020</v>
      </c>
      <c r="B4" s="2">
        <v>-6.6</v>
      </c>
    </row>
    <row r="5" spans="1:5" x14ac:dyDescent="0.4">
      <c r="A5" s="2">
        <v>2021</v>
      </c>
      <c r="B5" s="2">
        <v>5.2</v>
      </c>
    </row>
    <row r="6" spans="1:5" x14ac:dyDescent="0.4">
      <c r="A6" s="2">
        <v>2022</v>
      </c>
      <c r="B6" s="2">
        <v>8.6999999999999993</v>
      </c>
    </row>
    <row r="7" spans="1:5" x14ac:dyDescent="0.4">
      <c r="A7" s="2">
        <v>2023</v>
      </c>
      <c r="B7" s="2">
        <v>5</v>
      </c>
    </row>
    <row r="8" spans="1:5" x14ac:dyDescent="0.4">
      <c r="A8" s="2">
        <v>2024</v>
      </c>
      <c r="B8" s="2">
        <v>-0.7</v>
      </c>
    </row>
    <row r="9" spans="1:5" x14ac:dyDescent="0.4">
      <c r="A9" s="2">
        <v>2025</v>
      </c>
      <c r="B9" s="2">
        <v>2.2000000000000002</v>
      </c>
      <c r="C9" s="2">
        <v>2.2000000000000002</v>
      </c>
      <c r="D9" s="2">
        <v>2.2000000000000002</v>
      </c>
    </row>
    <row r="10" spans="1:5" x14ac:dyDescent="0.4">
      <c r="A10" s="2">
        <v>2026</v>
      </c>
      <c r="B10" s="2">
        <v>2.6</v>
      </c>
      <c r="C10" s="2">
        <v>0.6</v>
      </c>
      <c r="D10" s="2">
        <v>3.6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017E2-F06C-4370-83D1-2A2FC1A60FAE}">
  <dimension ref="A1:B4"/>
  <sheetViews>
    <sheetView workbookViewId="0"/>
  </sheetViews>
  <sheetFormatPr defaultRowHeight="14.6" x14ac:dyDescent="0.4"/>
  <cols>
    <col min="1" max="1" width="18.3828125" style="2" bestFit="1" customWidth="1"/>
    <col min="2" max="2" width="12" style="2" bestFit="1" customWidth="1"/>
  </cols>
  <sheetData>
    <row r="1" spans="1:2" x14ac:dyDescent="0.4">
      <c r="B1" s="2" t="s">
        <v>53</v>
      </c>
    </row>
    <row r="2" spans="1:2" x14ac:dyDescent="0.4">
      <c r="A2" s="2" t="s">
        <v>54</v>
      </c>
      <c r="B2" s="34">
        <v>-3.0000000000000001E-3</v>
      </c>
    </row>
    <row r="3" spans="1:2" x14ac:dyDescent="0.4">
      <c r="A3" s="2" t="s">
        <v>51</v>
      </c>
      <c r="B3" s="34">
        <v>1E-3</v>
      </c>
    </row>
    <row r="4" spans="1:2" x14ac:dyDescent="0.4">
      <c r="A4" s="2" t="s">
        <v>52</v>
      </c>
      <c r="B4" s="34">
        <v>-0.01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0CD4-B89F-4773-B34A-14FDC87A5EBB}">
  <dimension ref="A1:C10"/>
  <sheetViews>
    <sheetView workbookViewId="0"/>
  </sheetViews>
  <sheetFormatPr defaultRowHeight="14.6" x14ac:dyDescent="0.4"/>
  <cols>
    <col min="1" max="1" width="8.69140625" style="35" customWidth="1"/>
    <col min="2" max="2" width="13.4609375" style="2" bestFit="1" customWidth="1"/>
    <col min="3" max="3" width="15.23046875" style="2" bestFit="1" customWidth="1"/>
  </cols>
  <sheetData>
    <row r="1" spans="1:3" x14ac:dyDescent="0.4">
      <c r="B1" s="2" t="s">
        <v>0</v>
      </c>
      <c r="C1" s="2" t="s">
        <v>1</v>
      </c>
    </row>
    <row r="2" spans="1:3" x14ac:dyDescent="0.4">
      <c r="A2" s="36">
        <v>2019</v>
      </c>
      <c r="B2" s="37">
        <v>3.4350926489204502E-3</v>
      </c>
      <c r="C2" s="37">
        <v>-1.4114799273947315E-2</v>
      </c>
    </row>
    <row r="3" spans="1:3" x14ac:dyDescent="0.4">
      <c r="A3" s="36">
        <v>2020</v>
      </c>
      <c r="B3" s="37">
        <v>-6.4428783022092678E-2</v>
      </c>
      <c r="C3" s="37">
        <v>-7.9456506885453318E-2</v>
      </c>
    </row>
    <row r="4" spans="1:3" x14ac:dyDescent="0.4">
      <c r="A4" s="36">
        <v>2021</v>
      </c>
      <c r="B4" s="37">
        <v>-5.586547546642881E-2</v>
      </c>
      <c r="C4" s="37">
        <v>-7.0718310019969713E-2</v>
      </c>
    </row>
    <row r="5" spans="1:3" x14ac:dyDescent="0.4">
      <c r="A5" s="36">
        <v>2022</v>
      </c>
      <c r="B5" s="37">
        <v>-4.8487571752382505E-3</v>
      </c>
      <c r="C5" s="37">
        <v>-2.8379380548110046E-2</v>
      </c>
    </row>
    <row r="6" spans="1:3" x14ac:dyDescent="0.4">
      <c r="A6" s="36">
        <v>2023</v>
      </c>
      <c r="B6" s="37">
        <v>1.1354447204466005E-2</v>
      </c>
      <c r="C6" s="37">
        <v>-1.0444256461037525E-2</v>
      </c>
    </row>
    <row r="7" spans="1:3" ht="26.15" x14ac:dyDescent="0.4">
      <c r="A7" s="36" t="s">
        <v>81</v>
      </c>
      <c r="B7" s="37">
        <v>1.089131899473237E-2</v>
      </c>
      <c r="C7" s="37">
        <v>-1.2160187203730658E-2</v>
      </c>
    </row>
    <row r="8" spans="1:3" ht="26.15" x14ac:dyDescent="0.4">
      <c r="A8" s="36" t="s">
        <v>82</v>
      </c>
      <c r="B8" s="37">
        <v>3.705093748109256E-3</v>
      </c>
      <c r="C8" s="37">
        <v>-1.2926637382386268E-2</v>
      </c>
    </row>
    <row r="9" spans="1:3" ht="26.15" x14ac:dyDescent="0.4">
      <c r="A9" s="36" t="s">
        <v>83</v>
      </c>
      <c r="B9" s="37">
        <v>1.1690106002926299E-2</v>
      </c>
      <c r="C9" s="37">
        <v>-3.8745364479525791E-3</v>
      </c>
    </row>
    <row r="10" spans="1:3" ht="26.15" x14ac:dyDescent="0.4">
      <c r="A10" s="36" t="s">
        <v>84</v>
      </c>
      <c r="B10" s="37">
        <v>1.4717818182842244E-2</v>
      </c>
      <c r="C10" s="37">
        <v>-2.9309366896280052E-3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4B46C-9459-4FDB-BB89-DBAFFB8A2524}">
  <dimension ref="A1:B7"/>
  <sheetViews>
    <sheetView workbookViewId="0"/>
  </sheetViews>
  <sheetFormatPr defaultRowHeight="14.6" x14ac:dyDescent="0.4"/>
  <cols>
    <col min="1" max="1" width="21" style="2" bestFit="1" customWidth="1"/>
    <col min="2" max="2" width="13.4609375" style="2" bestFit="1" customWidth="1"/>
  </cols>
  <sheetData>
    <row r="1" spans="1:2" x14ac:dyDescent="0.4">
      <c r="B1" s="37" t="s">
        <v>56</v>
      </c>
    </row>
    <row r="2" spans="1:2" x14ac:dyDescent="0.4">
      <c r="A2" s="2">
        <v>2021</v>
      </c>
      <c r="B2" s="37">
        <v>1.7000000000000001E-2</v>
      </c>
    </row>
    <row r="3" spans="1:2" x14ac:dyDescent="0.4">
      <c r="A3" s="2">
        <v>2022</v>
      </c>
      <c r="B3" s="37">
        <v>5.1000000000000004E-2</v>
      </c>
    </row>
    <row r="4" spans="1:2" x14ac:dyDescent="0.4">
      <c r="A4" s="2">
        <v>2023</v>
      </c>
      <c r="B4" s="37">
        <v>1.6E-2</v>
      </c>
    </row>
    <row r="5" spans="1:2" x14ac:dyDescent="0.4">
      <c r="A5" s="2">
        <v>2024</v>
      </c>
      <c r="B5" s="37">
        <v>0</v>
      </c>
    </row>
    <row r="6" spans="1:2" x14ac:dyDescent="0.4">
      <c r="A6" s="2">
        <v>2025</v>
      </c>
      <c r="B6" s="37">
        <v>1.0000000000000009E-3</v>
      </c>
    </row>
    <row r="7" spans="1:2" x14ac:dyDescent="0.4">
      <c r="A7" s="2">
        <v>2026</v>
      </c>
      <c r="B7" s="37">
        <v>2.9999999999999992E-3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4D8EE-4359-4F32-8FE1-54E254022153}">
  <dimension ref="A1:D4"/>
  <sheetViews>
    <sheetView workbookViewId="0"/>
  </sheetViews>
  <sheetFormatPr defaultRowHeight="14.6" x14ac:dyDescent="0.4"/>
  <cols>
    <col min="1" max="1" width="9.23046875" style="2"/>
    <col min="2" max="4" width="14.69140625" style="2" customWidth="1"/>
  </cols>
  <sheetData>
    <row r="1" spans="1:4" x14ac:dyDescent="0.4">
      <c r="B1" s="2" t="s">
        <v>86</v>
      </c>
      <c r="C1" s="2" t="s">
        <v>87</v>
      </c>
      <c r="D1" s="2" t="s">
        <v>57</v>
      </c>
    </row>
    <row r="2" spans="1:4" x14ac:dyDescent="0.4">
      <c r="A2" s="2" t="s">
        <v>58</v>
      </c>
      <c r="B2" s="37">
        <v>-3.8960902633271518E-3</v>
      </c>
      <c r="C2" s="37">
        <v>-2.9309366896280091E-3</v>
      </c>
      <c r="D2" s="37">
        <v>9.6515357369914272E-4</v>
      </c>
    </row>
    <row r="3" spans="1:4" x14ac:dyDescent="0.4">
      <c r="A3" s="2" t="s">
        <v>59</v>
      </c>
      <c r="B3" s="37">
        <v>-1.3243609263104044E-2</v>
      </c>
      <c r="C3" s="37">
        <v>-1.0598258360028092E-2</v>
      </c>
      <c r="D3" s="37">
        <v>2.645350903075952E-3</v>
      </c>
    </row>
    <row r="4" spans="1:4" x14ac:dyDescent="0.4">
      <c r="A4" s="2" t="s">
        <v>60</v>
      </c>
      <c r="B4" s="37">
        <v>-4.8997000072852903E-2</v>
      </c>
      <c r="C4" s="37">
        <v>-1.3410204986169906E-2</v>
      </c>
      <c r="D4" s="37">
        <v>3.5586795086682999E-2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70EF1-9F19-4E7A-8B06-28F06E5E2FEE}">
  <dimension ref="A1:E11"/>
  <sheetViews>
    <sheetView workbookViewId="0"/>
  </sheetViews>
  <sheetFormatPr defaultRowHeight="14.6" x14ac:dyDescent="0.4"/>
  <cols>
    <col min="1" max="1" width="14.69140625" style="35" bestFit="1" customWidth="1"/>
    <col min="2" max="2" width="22.15234375" style="2" bestFit="1" customWidth="1"/>
    <col min="3" max="3" width="13.15234375" style="2" bestFit="1" customWidth="1"/>
    <col min="4" max="5" width="9.23046875" style="2"/>
  </cols>
  <sheetData>
    <row r="1" spans="1:5" x14ac:dyDescent="0.4">
      <c r="B1" s="2" t="s">
        <v>2</v>
      </c>
      <c r="C1" s="2" t="s">
        <v>88</v>
      </c>
      <c r="D1" s="2" t="s">
        <v>89</v>
      </c>
      <c r="E1" s="2" t="s">
        <v>90</v>
      </c>
    </row>
    <row r="2" spans="1:5" x14ac:dyDescent="0.4">
      <c r="A2" s="35">
        <v>2019</v>
      </c>
      <c r="B2" s="38">
        <v>0.21681350015452527</v>
      </c>
      <c r="C2" s="38">
        <v>0.21681350015452527</v>
      </c>
      <c r="E2" s="38">
        <v>0.28893207382351843</v>
      </c>
    </row>
    <row r="3" spans="1:5" x14ac:dyDescent="0.4">
      <c r="A3" s="35">
        <v>2020</v>
      </c>
      <c r="B3" s="38">
        <v>0.29342104736568037</v>
      </c>
      <c r="C3" s="38">
        <v>0.29342104736568037</v>
      </c>
      <c r="E3" s="38">
        <v>0.41708099137659471</v>
      </c>
    </row>
    <row r="4" spans="1:5" x14ac:dyDescent="0.4">
      <c r="A4" s="35">
        <v>2021</v>
      </c>
      <c r="B4" s="38">
        <v>0.32402161524845741</v>
      </c>
      <c r="C4" s="38">
        <v>0.32402161524845741</v>
      </c>
      <c r="E4" s="38">
        <v>0.43879656747020968</v>
      </c>
    </row>
    <row r="5" spans="1:5" x14ac:dyDescent="0.4">
      <c r="A5" s="35">
        <v>2022</v>
      </c>
      <c r="B5" s="38">
        <v>0.31826313357469199</v>
      </c>
      <c r="C5" s="38">
        <v>0.31826313357469199</v>
      </c>
      <c r="E5" s="38">
        <v>0.40297124578112137</v>
      </c>
    </row>
    <row r="6" spans="1:5" x14ac:dyDescent="0.4">
      <c r="A6" s="35">
        <v>2023</v>
      </c>
      <c r="B6" s="38">
        <v>0.30809409300092355</v>
      </c>
      <c r="C6" s="38">
        <v>0.30809409300092355</v>
      </c>
      <c r="E6" s="38">
        <v>0.37966432426428087</v>
      </c>
    </row>
    <row r="7" spans="1:5" x14ac:dyDescent="0.4">
      <c r="A7" s="35">
        <v>2024</v>
      </c>
      <c r="B7" s="38">
        <v>0.33248086434343838</v>
      </c>
      <c r="C7" s="38">
        <v>0.33248086434343838</v>
      </c>
      <c r="E7" s="38">
        <v>0.41543336659973207</v>
      </c>
    </row>
    <row r="8" spans="1:5" x14ac:dyDescent="0.4">
      <c r="A8" s="35" t="s">
        <v>82</v>
      </c>
      <c r="B8" s="38">
        <v>0.32585733702062714</v>
      </c>
      <c r="C8" s="38">
        <v>0.32585733702062714</v>
      </c>
      <c r="E8" s="38">
        <v>0.4022763461514699</v>
      </c>
    </row>
    <row r="9" spans="1:5" x14ac:dyDescent="0.4">
      <c r="A9" s="35" t="s">
        <v>83</v>
      </c>
      <c r="B9" s="38">
        <v>0.37510230855873311</v>
      </c>
      <c r="C9" s="38">
        <v>0.31210230855873311</v>
      </c>
      <c r="D9" s="38">
        <v>6.3E-2</v>
      </c>
      <c r="E9" s="38">
        <v>0.45510662636378174</v>
      </c>
    </row>
    <row r="10" spans="1:5" x14ac:dyDescent="0.4">
      <c r="A10" s="35" t="s">
        <v>84</v>
      </c>
      <c r="B10" s="38">
        <v>0.37411341816572319</v>
      </c>
      <c r="C10" s="38">
        <v>0.31711341816572319</v>
      </c>
      <c r="D10" s="38">
        <v>5.7000000000000002E-2</v>
      </c>
      <c r="E10" s="38">
        <v>0.44301482601521402</v>
      </c>
    </row>
    <row r="11" spans="1:5" x14ac:dyDescent="0.4">
      <c r="B11" s="38"/>
      <c r="C11" s="38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55DA2-32FE-4761-9580-7F517F36E479}">
  <dimension ref="A1:C11"/>
  <sheetViews>
    <sheetView workbookViewId="0"/>
  </sheetViews>
  <sheetFormatPr defaultRowHeight="14.6" x14ac:dyDescent="0.4"/>
  <cols>
    <col min="1" max="1" width="18" style="2" bestFit="1" customWidth="1"/>
    <col min="2" max="2" width="9.69140625" style="2" bestFit="1" customWidth="1"/>
    <col min="3" max="3" width="9.23046875" style="2" bestFit="1" customWidth="1"/>
  </cols>
  <sheetData>
    <row r="1" spans="1:3" ht="29.15" x14ac:dyDescent="0.4">
      <c r="A1" s="39" t="s">
        <v>82</v>
      </c>
      <c r="B1" s="40">
        <v>1420.6259</v>
      </c>
      <c r="C1" s="41"/>
    </row>
    <row r="2" spans="1:3" ht="29.15" x14ac:dyDescent="0.4">
      <c r="A2" s="39" t="s">
        <v>8</v>
      </c>
      <c r="B2" s="42">
        <v>1420.6259000000002</v>
      </c>
      <c r="C2" s="43">
        <v>20.149999999999999</v>
      </c>
    </row>
    <row r="3" spans="1:3" ht="29.15" x14ac:dyDescent="0.4">
      <c r="A3" s="39" t="s">
        <v>116</v>
      </c>
      <c r="B3" s="42">
        <v>1440.7759000000003</v>
      </c>
      <c r="C3" s="43">
        <v>16.899999999999999</v>
      </c>
    </row>
    <row r="4" spans="1:3" x14ac:dyDescent="0.4">
      <c r="A4" s="39" t="s">
        <v>117</v>
      </c>
      <c r="B4" s="42">
        <v>1457.6759000000004</v>
      </c>
      <c r="C4" s="43">
        <v>15.849977251205948</v>
      </c>
    </row>
    <row r="5" spans="1:3" x14ac:dyDescent="0.4">
      <c r="A5" s="39" t="s">
        <v>118</v>
      </c>
      <c r="B5" s="42">
        <v>1473.5258772512063</v>
      </c>
      <c r="C5" s="43">
        <v>11.5</v>
      </c>
    </row>
    <row r="6" spans="1:3" x14ac:dyDescent="0.4">
      <c r="A6" s="39" t="s">
        <v>122</v>
      </c>
      <c r="B6" s="42">
        <v>1485.0258772512063</v>
      </c>
      <c r="C6" s="43">
        <v>4.9578000000001632</v>
      </c>
    </row>
    <row r="7" spans="1:3" x14ac:dyDescent="0.4">
      <c r="A7" s="39" t="s">
        <v>119</v>
      </c>
      <c r="B7" s="42">
        <v>1489.9836772512065</v>
      </c>
      <c r="C7" s="43">
        <v>3.4</v>
      </c>
    </row>
    <row r="8" spans="1:3" ht="29.15" x14ac:dyDescent="0.4">
      <c r="A8" s="39" t="s">
        <v>9</v>
      </c>
      <c r="B8" s="42">
        <v>1493.3836772512066</v>
      </c>
      <c r="C8" s="43">
        <v>3.1360000000000001</v>
      </c>
    </row>
    <row r="9" spans="1:3" ht="29.15" x14ac:dyDescent="0.4">
      <c r="A9" s="39" t="s">
        <v>120</v>
      </c>
      <c r="B9" s="42">
        <v>1496.5196772512065</v>
      </c>
      <c r="C9" s="43">
        <v>2.2799999999999998</v>
      </c>
    </row>
    <row r="10" spans="1:3" ht="29.15" x14ac:dyDescent="0.4">
      <c r="A10" s="39" t="s">
        <v>121</v>
      </c>
      <c r="B10" s="42">
        <v>1498.7996772512065</v>
      </c>
      <c r="C10" s="43">
        <v>1.4</v>
      </c>
    </row>
    <row r="11" spans="1:3" ht="29.15" x14ac:dyDescent="0.4">
      <c r="A11" s="39" t="s">
        <v>83</v>
      </c>
      <c r="B11" s="42">
        <v>1500.1996772512061</v>
      </c>
      <c r="C11" s="4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2EC43-6094-4CF4-85C9-8B58800ADD44}">
  <dimension ref="A1:D13"/>
  <sheetViews>
    <sheetView workbookViewId="0"/>
  </sheetViews>
  <sheetFormatPr defaultRowHeight="14.6" x14ac:dyDescent="0.4"/>
  <cols>
    <col min="1" max="1" width="23.84375" style="2" bestFit="1" customWidth="1"/>
    <col min="2" max="2" width="9.15234375" style="45"/>
    <col min="3" max="4" width="9.23046875" style="2"/>
  </cols>
  <sheetData>
    <row r="1" spans="1:4" x14ac:dyDescent="0.4">
      <c r="B1" s="45" t="s">
        <v>61</v>
      </c>
      <c r="C1" s="2" t="s">
        <v>23</v>
      </c>
      <c r="D1" s="45" t="s">
        <v>61</v>
      </c>
    </row>
    <row r="2" spans="1:4" x14ac:dyDescent="0.4">
      <c r="A2" s="2" t="s">
        <v>11</v>
      </c>
      <c r="B2" s="45">
        <v>465600</v>
      </c>
      <c r="C2" s="38">
        <v>0.33339733976470287</v>
      </c>
      <c r="D2" s="46">
        <f>B2/1000</f>
        <v>465.6</v>
      </c>
    </row>
    <row r="3" spans="1:4" x14ac:dyDescent="0.4">
      <c r="A3" s="2" t="s">
        <v>12</v>
      </c>
      <c r="B3" s="46">
        <v>304200</v>
      </c>
      <c r="C3" s="38">
        <v>0.21782532378956748</v>
      </c>
      <c r="D3" s="46">
        <f t="shared" ref="D3:D13" si="0">B3/1000</f>
        <v>304.2</v>
      </c>
    </row>
    <row r="4" spans="1:4" x14ac:dyDescent="0.4">
      <c r="A4" s="2" t="s">
        <v>13</v>
      </c>
      <c r="B4" s="45">
        <v>159923</v>
      </c>
      <c r="C4" s="38">
        <v>0.11449792660733675</v>
      </c>
      <c r="D4" s="46">
        <f t="shared" si="0"/>
        <v>159.923</v>
      </c>
    </row>
    <row r="5" spans="1:4" x14ac:dyDescent="0.4">
      <c r="A5" s="2" t="s">
        <v>14</v>
      </c>
      <c r="B5" s="45">
        <v>159900</v>
      </c>
      <c r="C5" s="38">
        <v>0.114514395977643</v>
      </c>
      <c r="D5" s="46">
        <f t="shared" si="0"/>
        <v>159.9</v>
      </c>
    </row>
    <row r="6" spans="1:4" x14ac:dyDescent="0.4">
      <c r="A6" s="2" t="s">
        <v>16</v>
      </c>
      <c r="B6" s="45">
        <v>85400</v>
      </c>
      <c r="C6" s="38">
        <v>6.1151488006670161E-2</v>
      </c>
      <c r="D6" s="46">
        <f t="shared" si="0"/>
        <v>85.4</v>
      </c>
    </row>
    <row r="7" spans="1:4" x14ac:dyDescent="0.4">
      <c r="A7" s="2" t="s">
        <v>15</v>
      </c>
      <c r="B7" s="45">
        <v>83236.538942085928</v>
      </c>
      <c r="C7" s="38">
        <v>5.9602320993368867E-2</v>
      </c>
      <c r="D7" s="46">
        <f t="shared" si="0"/>
        <v>83.236538942085929</v>
      </c>
    </row>
    <row r="8" spans="1:4" x14ac:dyDescent="0.4">
      <c r="A8" s="2" t="s">
        <v>17</v>
      </c>
      <c r="B8" s="45">
        <v>54650.500000000007</v>
      </c>
      <c r="C8" s="38">
        <v>3.9133013996586981E-2</v>
      </c>
      <c r="D8" s="46">
        <f t="shared" si="0"/>
        <v>54.650500000000008</v>
      </c>
    </row>
    <row r="9" spans="1:4" x14ac:dyDescent="0.4">
      <c r="A9" s="2" t="s">
        <v>18</v>
      </c>
      <c r="B9" s="45">
        <v>35870</v>
      </c>
      <c r="C9" s="38">
        <v>2.5685057081958531E-2</v>
      </c>
      <c r="D9" s="46">
        <f t="shared" si="0"/>
        <v>35.869999999999997</v>
      </c>
    </row>
    <row r="10" spans="1:4" x14ac:dyDescent="0.4">
      <c r="A10" s="2" t="s">
        <v>19</v>
      </c>
      <c r="B10" s="45">
        <v>14327</v>
      </c>
      <c r="C10" s="38">
        <v>9.9718456906427236E-3</v>
      </c>
      <c r="D10" s="46">
        <f t="shared" si="0"/>
        <v>14.327</v>
      </c>
    </row>
    <row r="11" spans="1:4" x14ac:dyDescent="0.4">
      <c r="A11" s="47" t="s">
        <v>20</v>
      </c>
      <c r="B11" s="45">
        <v>13926</v>
      </c>
      <c r="C11" s="38">
        <v>1.0258985581634232E-2</v>
      </c>
      <c r="D11" s="46">
        <f t="shared" si="0"/>
        <v>13.926</v>
      </c>
    </row>
    <row r="12" spans="1:4" x14ac:dyDescent="0.4">
      <c r="A12" s="2" t="s">
        <v>21</v>
      </c>
      <c r="B12" s="45">
        <v>12098.8</v>
      </c>
      <c r="C12" s="38">
        <v>8.6634616287482539E-3</v>
      </c>
      <c r="D12" s="46">
        <f t="shared" si="0"/>
        <v>12.098799999999999</v>
      </c>
    </row>
    <row r="13" spans="1:4" x14ac:dyDescent="0.4">
      <c r="A13" s="47" t="s">
        <v>22</v>
      </c>
      <c r="B13" s="45">
        <v>7400</v>
      </c>
      <c r="C13" s="38">
        <v>5.2988408811400376E-3</v>
      </c>
      <c r="D13" s="46">
        <f t="shared" si="0"/>
        <v>7.4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D626A-E519-4505-AB24-06FF03E95254}">
  <dimension ref="A1:C5"/>
  <sheetViews>
    <sheetView workbookViewId="0"/>
  </sheetViews>
  <sheetFormatPr defaultRowHeight="14.6" x14ac:dyDescent="0.4"/>
  <cols>
    <col min="1" max="1" width="23.4609375" bestFit="1" customWidth="1"/>
    <col min="2" max="2" width="9.69140625" customWidth="1"/>
    <col min="3" max="3" width="47" bestFit="1" customWidth="1"/>
    <col min="4" max="7" width="8.921875" customWidth="1"/>
  </cols>
  <sheetData>
    <row r="1" spans="1:3" x14ac:dyDescent="0.4">
      <c r="A1" s="2" t="s">
        <v>165</v>
      </c>
      <c r="B1" s="2"/>
      <c r="C1" s="2" t="s">
        <v>164</v>
      </c>
    </row>
    <row r="2" spans="1:3" x14ac:dyDescent="0.4">
      <c r="A2" s="2" t="s">
        <v>26</v>
      </c>
      <c r="B2" s="20">
        <v>50.1</v>
      </c>
      <c r="C2" s="2" t="s">
        <v>157</v>
      </c>
    </row>
    <row r="3" spans="1:3" x14ac:dyDescent="0.4">
      <c r="A3" s="2" t="s">
        <v>158</v>
      </c>
      <c r="B3" s="20">
        <v>65.900000000000006</v>
      </c>
      <c r="C3" s="2" t="s">
        <v>159</v>
      </c>
    </row>
    <row r="4" spans="1:3" x14ac:dyDescent="0.4">
      <c r="A4" s="2" t="s">
        <v>160</v>
      </c>
      <c r="B4" s="20">
        <v>72.900000000000006</v>
      </c>
      <c r="C4" s="2" t="s">
        <v>161</v>
      </c>
    </row>
    <row r="5" spans="1:3" x14ac:dyDescent="0.4">
      <c r="A5" s="2" t="s">
        <v>162</v>
      </c>
      <c r="B5" s="20">
        <v>125</v>
      </c>
      <c r="C5" s="2" t="s">
        <v>163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AE578-378A-4F4F-A3DC-7468B1079554}">
  <dimension ref="A1:C13"/>
  <sheetViews>
    <sheetView workbookViewId="0"/>
  </sheetViews>
  <sheetFormatPr defaultRowHeight="14.6" x14ac:dyDescent="0.4"/>
  <cols>
    <col min="1" max="1" width="23" style="2" bestFit="1" customWidth="1"/>
    <col min="2" max="2" width="9.53515625" style="2" bestFit="1" customWidth="1"/>
    <col min="3" max="3" width="9.23046875" style="49" bestFit="1" customWidth="1"/>
  </cols>
  <sheetData>
    <row r="1" spans="1:3" ht="29.15" x14ac:dyDescent="0.4">
      <c r="A1" s="39" t="s">
        <v>123</v>
      </c>
      <c r="B1" s="48">
        <v>1564.6879442788374</v>
      </c>
    </row>
    <row r="2" spans="1:3" ht="29.15" x14ac:dyDescent="0.4">
      <c r="A2" s="39" t="s">
        <v>8</v>
      </c>
      <c r="B2" s="48">
        <v>1564.6879442788374</v>
      </c>
      <c r="C2" s="49">
        <v>12.7</v>
      </c>
    </row>
    <row r="3" spans="1:3" ht="29.15" x14ac:dyDescent="0.4">
      <c r="A3" s="39" t="s">
        <v>121</v>
      </c>
      <c r="B3" s="48">
        <v>1577.3879442788375</v>
      </c>
      <c r="C3" s="49">
        <v>5.0999999999999996</v>
      </c>
    </row>
    <row r="4" spans="1:3" ht="29.15" x14ac:dyDescent="0.4">
      <c r="A4" s="39" t="s">
        <v>153</v>
      </c>
      <c r="B4" s="48">
        <v>1582.4879442788374</v>
      </c>
      <c r="C4" s="49">
        <v>5</v>
      </c>
    </row>
    <row r="5" spans="1:3" ht="29.15" x14ac:dyDescent="0.4">
      <c r="A5" s="39" t="s">
        <v>116</v>
      </c>
      <c r="B5" s="48">
        <v>1587.4879442788374</v>
      </c>
      <c r="C5" s="49">
        <v>2.9</v>
      </c>
    </row>
    <row r="6" spans="1:3" ht="29.15" x14ac:dyDescent="0.4">
      <c r="A6" s="39" t="s">
        <v>9</v>
      </c>
      <c r="B6" s="48">
        <v>1590.3879442788375</v>
      </c>
      <c r="C6" s="49">
        <v>2.0979999999999999</v>
      </c>
    </row>
    <row r="7" spans="1:3" ht="29.15" x14ac:dyDescent="0.4">
      <c r="A7" s="39" t="s">
        <v>120</v>
      </c>
      <c r="B7" s="48">
        <v>1592.4859442788375</v>
      </c>
      <c r="C7" s="49">
        <v>0.56000000000000005</v>
      </c>
    </row>
    <row r="8" spans="1:3" ht="29.15" x14ac:dyDescent="0.4">
      <c r="A8" s="39" t="s">
        <v>10</v>
      </c>
      <c r="B8" s="48">
        <v>1591.2462245560141</v>
      </c>
      <c r="C8" s="49">
        <v>1.7997197228232398</v>
      </c>
    </row>
    <row r="9" spans="1:3" ht="29.15" x14ac:dyDescent="0.4">
      <c r="A9" s="39" t="s">
        <v>124</v>
      </c>
      <c r="B9" s="48">
        <v>1591.2462245560141</v>
      </c>
    </row>
    <row r="10" spans="1:3" x14ac:dyDescent="0.4">
      <c r="B10" s="50"/>
    </row>
    <row r="13" spans="1:3" x14ac:dyDescent="0.4">
      <c r="B13" s="26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D02C8-9B2A-4549-9CC6-133AFAB7B391}">
  <dimension ref="A1:C7"/>
  <sheetViews>
    <sheetView workbookViewId="0"/>
  </sheetViews>
  <sheetFormatPr defaultRowHeight="14.6" x14ac:dyDescent="0.4"/>
  <cols>
    <col min="1" max="1" width="45.53515625" style="2" bestFit="1" customWidth="1"/>
    <col min="2" max="2" width="9.23046875" style="2"/>
    <col min="3" max="3" width="9.23046875" style="5"/>
  </cols>
  <sheetData>
    <row r="1" spans="1:3" x14ac:dyDescent="0.4">
      <c r="A1" s="2" t="s">
        <v>62</v>
      </c>
      <c r="B1" s="44">
        <v>1290568.2</v>
      </c>
      <c r="C1" s="51">
        <v>0</v>
      </c>
    </row>
    <row r="2" spans="1:3" x14ac:dyDescent="0.4">
      <c r="A2" s="2" t="s">
        <v>30</v>
      </c>
      <c r="B2" s="44">
        <v>1290568.2</v>
      </c>
      <c r="C2" s="51">
        <v>14255.7</v>
      </c>
    </row>
    <row r="3" spans="1:3" x14ac:dyDescent="0.4">
      <c r="A3" s="2" t="s">
        <v>31</v>
      </c>
      <c r="B3" s="44">
        <v>1295710.2</v>
      </c>
      <c r="C3" s="52">
        <v>9113.7000000000007</v>
      </c>
    </row>
    <row r="4" spans="1:3" x14ac:dyDescent="0.4">
      <c r="A4" s="2" t="s">
        <v>32</v>
      </c>
      <c r="B4" s="44">
        <v>1281812.0999999999</v>
      </c>
      <c r="C4" s="52">
        <v>13898.1</v>
      </c>
    </row>
    <row r="5" spans="1:3" x14ac:dyDescent="0.4">
      <c r="A5" s="2" t="s">
        <v>33</v>
      </c>
      <c r="B5" s="45">
        <v>1281812.0999999999</v>
      </c>
      <c r="C5" s="51">
        <v>62974.6</v>
      </c>
    </row>
    <row r="6" spans="1:3" x14ac:dyDescent="0.4">
      <c r="A6" s="2" t="s">
        <v>34</v>
      </c>
      <c r="B6" s="45">
        <v>1344786.7</v>
      </c>
      <c r="C6" s="51">
        <v>40976.699999999997</v>
      </c>
    </row>
    <row r="7" spans="1:3" x14ac:dyDescent="0.4">
      <c r="A7" s="2" t="s">
        <v>91</v>
      </c>
      <c r="B7" s="45">
        <v>1385763.4</v>
      </c>
      <c r="C7" s="51">
        <v>0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BB6C8-FF5C-4900-A0A4-0F29BDA71D9D}">
  <dimension ref="A1:F16"/>
  <sheetViews>
    <sheetView workbookViewId="0"/>
  </sheetViews>
  <sheetFormatPr defaultRowHeight="14.6" x14ac:dyDescent="0.4"/>
  <cols>
    <col min="1" max="1" width="39.23046875" style="2" bestFit="1" customWidth="1"/>
    <col min="2" max="2" width="9.15234375" style="45"/>
  </cols>
  <sheetData>
    <row r="1" spans="1:6" x14ac:dyDescent="0.4">
      <c r="A1" s="2" t="s">
        <v>29</v>
      </c>
      <c r="B1" s="53">
        <v>-3711</v>
      </c>
    </row>
    <row r="2" spans="1:6" x14ac:dyDescent="0.4">
      <c r="A2" s="2" t="s">
        <v>25</v>
      </c>
      <c r="B2" s="53">
        <v>-719</v>
      </c>
    </row>
    <row r="3" spans="1:6" x14ac:dyDescent="0.4">
      <c r="A3" s="2" t="s">
        <v>27</v>
      </c>
      <c r="B3" s="53">
        <v>-321.89999999999998</v>
      </c>
    </row>
    <row r="4" spans="1:6" x14ac:dyDescent="0.4">
      <c r="A4" s="31" t="s">
        <v>28</v>
      </c>
      <c r="B4" s="53">
        <v>1958</v>
      </c>
    </row>
    <row r="5" spans="1:6" x14ac:dyDescent="0.4">
      <c r="A5" s="2" t="s">
        <v>26</v>
      </c>
      <c r="B5" s="53">
        <v>3736.7</v>
      </c>
    </row>
    <row r="6" spans="1:6" x14ac:dyDescent="0.4">
      <c r="A6" s="31" t="s">
        <v>63</v>
      </c>
      <c r="B6" s="53">
        <v>4953.3</v>
      </c>
    </row>
    <row r="7" spans="1:6" x14ac:dyDescent="0.4">
      <c r="A7" s="2" t="s">
        <v>35</v>
      </c>
      <c r="B7" s="53">
        <v>9026</v>
      </c>
      <c r="F7" s="8"/>
    </row>
    <row r="8" spans="1:6" x14ac:dyDescent="0.4">
      <c r="A8" s="2" t="s">
        <v>24</v>
      </c>
      <c r="B8" s="53">
        <v>19915</v>
      </c>
      <c r="F8" s="8"/>
    </row>
    <row r="9" spans="1:6" x14ac:dyDescent="0.4">
      <c r="A9" s="2" t="s">
        <v>36</v>
      </c>
      <c r="B9" s="53">
        <v>20095</v>
      </c>
      <c r="F9" s="8"/>
    </row>
    <row r="10" spans="1:6" x14ac:dyDescent="0.4">
      <c r="F10" s="8"/>
    </row>
    <row r="11" spans="1:6" x14ac:dyDescent="0.4">
      <c r="F11" s="8"/>
    </row>
    <row r="12" spans="1:6" x14ac:dyDescent="0.4">
      <c r="F12" s="8"/>
    </row>
    <row r="13" spans="1:6" x14ac:dyDescent="0.4">
      <c r="F13" s="8"/>
    </row>
    <row r="14" spans="1:6" x14ac:dyDescent="0.4">
      <c r="F14" s="8"/>
    </row>
    <row r="15" spans="1:6" x14ac:dyDescent="0.4">
      <c r="F15" s="8"/>
    </row>
    <row r="16" spans="1:6" x14ac:dyDescent="0.4">
      <c r="F16" s="8"/>
    </row>
  </sheetData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60941-7935-4BE5-BC21-000F9EA24C5C}">
  <dimension ref="A1:E26"/>
  <sheetViews>
    <sheetView workbookViewId="0"/>
  </sheetViews>
  <sheetFormatPr defaultRowHeight="14.6" x14ac:dyDescent="0.4"/>
  <cols>
    <col min="1" max="5" width="9.23046875" style="2"/>
  </cols>
  <sheetData>
    <row r="1" spans="1:5" x14ac:dyDescent="0.4">
      <c r="B1" s="2" t="s">
        <v>127</v>
      </c>
      <c r="C1" s="2" t="s">
        <v>128</v>
      </c>
      <c r="D1" s="2" t="s">
        <v>129</v>
      </c>
      <c r="E1" s="2" t="s">
        <v>122</v>
      </c>
    </row>
    <row r="2" spans="1:5" x14ac:dyDescent="0.4">
      <c r="A2" s="2">
        <v>2026</v>
      </c>
      <c r="B2" s="45">
        <v>212.07300000000001</v>
      </c>
      <c r="C2" s="45">
        <v>63.733000000000004</v>
      </c>
      <c r="D2" s="45"/>
      <c r="E2" s="45">
        <v>2</v>
      </c>
    </row>
    <row r="3" spans="1:5" x14ac:dyDescent="0.4">
      <c r="A3" s="2">
        <v>2027</v>
      </c>
      <c r="B3" s="45">
        <v>110.188</v>
      </c>
      <c r="C3" s="45">
        <v>14.2</v>
      </c>
      <c r="D3" s="45"/>
      <c r="E3" s="45">
        <v>2</v>
      </c>
    </row>
    <row r="4" spans="1:5" x14ac:dyDescent="0.4">
      <c r="A4" s="2">
        <v>2028</v>
      </c>
      <c r="B4" s="45">
        <v>124.03700000000001</v>
      </c>
      <c r="C4" s="45">
        <v>106.65</v>
      </c>
      <c r="D4" s="45"/>
      <c r="E4" s="45">
        <v>2</v>
      </c>
    </row>
    <row r="5" spans="1:5" x14ac:dyDescent="0.4">
      <c r="A5" s="2">
        <v>2029</v>
      </c>
      <c r="B5" s="45"/>
      <c r="C5" s="45"/>
      <c r="D5" s="45">
        <v>67</v>
      </c>
      <c r="E5" s="45">
        <v>2</v>
      </c>
    </row>
    <row r="6" spans="1:5" x14ac:dyDescent="0.4">
      <c r="A6" s="2">
        <v>2030</v>
      </c>
      <c r="B6" s="45">
        <v>135.64400000000001</v>
      </c>
      <c r="C6" s="45">
        <v>106.65</v>
      </c>
      <c r="D6" s="45"/>
      <c r="E6" s="45">
        <v>2</v>
      </c>
    </row>
    <row r="7" spans="1:5" x14ac:dyDescent="0.4">
      <c r="A7" s="2">
        <v>2031</v>
      </c>
      <c r="B7" s="45">
        <v>124.63200000000001</v>
      </c>
      <c r="C7" s="45"/>
      <c r="D7" s="45"/>
      <c r="E7" s="45">
        <v>2</v>
      </c>
    </row>
    <row r="8" spans="1:5" x14ac:dyDescent="0.4">
      <c r="A8" s="2">
        <v>2032</v>
      </c>
      <c r="B8" s="45"/>
      <c r="C8" s="45"/>
      <c r="D8" s="45">
        <v>56</v>
      </c>
      <c r="E8" s="45">
        <v>2</v>
      </c>
    </row>
    <row r="9" spans="1:5" x14ac:dyDescent="0.4">
      <c r="A9" s="2">
        <v>2033</v>
      </c>
      <c r="B9" s="45">
        <v>132.648</v>
      </c>
      <c r="C9" s="45"/>
      <c r="D9" s="45"/>
      <c r="E9" s="45">
        <v>2</v>
      </c>
    </row>
    <row r="10" spans="1:5" x14ac:dyDescent="0.4">
      <c r="A10" s="2">
        <v>2034</v>
      </c>
      <c r="B10" s="45"/>
      <c r="C10" s="45">
        <v>106.65</v>
      </c>
      <c r="D10" s="45">
        <v>62.058999999999997</v>
      </c>
      <c r="E10" s="45"/>
    </row>
    <row r="11" spans="1:5" x14ac:dyDescent="0.4">
      <c r="A11" s="2">
        <v>2035</v>
      </c>
      <c r="B11" s="45">
        <v>86.21</v>
      </c>
      <c r="C11" s="45"/>
      <c r="D11" s="45"/>
      <c r="E11" s="45"/>
    </row>
    <row r="12" spans="1:5" x14ac:dyDescent="0.4">
      <c r="A12" s="2">
        <v>2036</v>
      </c>
      <c r="B12" s="45"/>
      <c r="C12" s="45"/>
      <c r="D12" s="45">
        <v>60.807000000000002</v>
      </c>
      <c r="E12" s="45"/>
    </row>
    <row r="13" spans="1:5" x14ac:dyDescent="0.4">
      <c r="A13" s="2">
        <v>2037</v>
      </c>
      <c r="B13" s="45">
        <v>87.977000000000004</v>
      </c>
      <c r="C13" s="45"/>
      <c r="D13" s="45"/>
      <c r="E13" s="45"/>
    </row>
    <row r="14" spans="1:5" x14ac:dyDescent="0.4">
      <c r="A14" s="2">
        <v>2038</v>
      </c>
      <c r="B14" s="45">
        <v>31.113</v>
      </c>
      <c r="C14" s="45"/>
      <c r="D14" s="45"/>
      <c r="E14" s="45"/>
    </row>
    <row r="15" spans="1:5" x14ac:dyDescent="0.4">
      <c r="A15" s="2">
        <v>2039</v>
      </c>
      <c r="B15" s="45"/>
      <c r="C15" s="45"/>
      <c r="D15" s="45">
        <v>50.378999999999998</v>
      </c>
      <c r="E15" s="45"/>
    </row>
    <row r="16" spans="1:5" x14ac:dyDescent="0.4">
      <c r="A16" s="2">
        <v>2040</v>
      </c>
      <c r="B16" s="45"/>
      <c r="C16" s="45"/>
      <c r="D16" s="45"/>
      <c r="E16" s="45"/>
    </row>
    <row r="17" spans="1:5" x14ac:dyDescent="0.4">
      <c r="A17" s="2">
        <v>2041</v>
      </c>
      <c r="B17" s="45"/>
      <c r="C17" s="45"/>
      <c r="D17" s="45">
        <v>51.531999999999996</v>
      </c>
      <c r="E17" s="45"/>
    </row>
    <row r="18" spans="1:5" x14ac:dyDescent="0.4">
      <c r="A18" s="2">
        <v>2042</v>
      </c>
      <c r="B18" s="45">
        <v>72.075999999999993</v>
      </c>
      <c r="C18" s="45"/>
      <c r="D18" s="45"/>
      <c r="E18" s="45"/>
    </row>
    <row r="19" spans="1:5" x14ac:dyDescent="0.4">
      <c r="A19" s="2">
        <v>2043</v>
      </c>
      <c r="B19" s="45"/>
      <c r="C19" s="45"/>
      <c r="D19" s="45"/>
      <c r="E19" s="45"/>
    </row>
    <row r="20" spans="1:5" x14ac:dyDescent="0.4">
      <c r="A20" s="2">
        <v>2044</v>
      </c>
      <c r="B20" s="45"/>
      <c r="C20" s="45"/>
      <c r="D20" s="45">
        <v>51.738</v>
      </c>
      <c r="E20" s="45"/>
    </row>
    <row r="21" spans="1:5" x14ac:dyDescent="0.4">
      <c r="A21" s="2">
        <v>2045</v>
      </c>
      <c r="B21" s="45"/>
      <c r="C21" s="45"/>
      <c r="D21" s="45"/>
      <c r="E21" s="45"/>
    </row>
    <row r="22" spans="1:5" x14ac:dyDescent="0.4">
      <c r="A22" s="2">
        <v>2046</v>
      </c>
      <c r="B22" s="45"/>
      <c r="C22" s="45"/>
      <c r="D22" s="45"/>
      <c r="E22" s="45"/>
    </row>
    <row r="23" spans="1:5" x14ac:dyDescent="0.4">
      <c r="A23" s="2">
        <v>2047</v>
      </c>
      <c r="B23" s="45"/>
      <c r="C23" s="45"/>
      <c r="D23" s="45">
        <v>49.350999999999999</v>
      </c>
      <c r="E23" s="45"/>
    </row>
    <row r="24" spans="1:5" x14ac:dyDescent="0.4">
      <c r="A24" s="2">
        <v>2048</v>
      </c>
      <c r="B24" s="45"/>
      <c r="C24" s="45"/>
      <c r="D24" s="45"/>
      <c r="E24" s="45"/>
    </row>
    <row r="25" spans="1:5" x14ac:dyDescent="0.4">
      <c r="A25" s="2">
        <v>2049</v>
      </c>
      <c r="B25" s="45"/>
      <c r="C25" s="45"/>
      <c r="D25" s="45"/>
      <c r="E25" s="45"/>
    </row>
    <row r="26" spans="1:5" x14ac:dyDescent="0.4">
      <c r="A26" s="2">
        <v>2050</v>
      </c>
      <c r="B26" s="45"/>
      <c r="C26" s="45"/>
      <c r="D26" s="45">
        <v>48.296999999999997</v>
      </c>
      <c r="E26" s="45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49E8B-112B-4885-A18F-C87C4960ED2B}">
  <dimension ref="A1:D19"/>
  <sheetViews>
    <sheetView workbookViewId="0"/>
  </sheetViews>
  <sheetFormatPr defaultRowHeight="14.6" x14ac:dyDescent="0.4"/>
  <cols>
    <col min="1" max="1" width="9.23046875" style="2"/>
    <col min="2" max="2" width="24.23046875" style="2" customWidth="1"/>
    <col min="3" max="3" width="41.15234375" style="2" bestFit="1" customWidth="1"/>
    <col min="4" max="4" width="23.3828125" style="2" customWidth="1"/>
  </cols>
  <sheetData>
    <row r="1" spans="1:4" x14ac:dyDescent="0.4">
      <c r="B1" s="2" t="s">
        <v>125</v>
      </c>
      <c r="C1" s="2" t="s">
        <v>64</v>
      </c>
      <c r="D1" s="2" t="s">
        <v>126</v>
      </c>
    </row>
    <row r="2" spans="1:4" x14ac:dyDescent="0.4">
      <c r="A2" s="2">
        <v>2010</v>
      </c>
      <c r="B2" s="37">
        <v>1.2448510138741915</v>
      </c>
      <c r="C2" s="54">
        <v>2118658</v>
      </c>
      <c r="D2" s="34">
        <v>1.3150063721512606</v>
      </c>
    </row>
    <row r="3" spans="1:4" x14ac:dyDescent="0.4">
      <c r="A3" s="2">
        <v>2011</v>
      </c>
      <c r="B3" s="37">
        <v>1.296010021305358</v>
      </c>
      <c r="C3" s="54">
        <v>2313374</v>
      </c>
      <c r="D3" s="34">
        <v>1.3662863298929915</v>
      </c>
    </row>
    <row r="4" spans="1:4" x14ac:dyDescent="0.4">
      <c r="A4" s="2">
        <v>2012</v>
      </c>
      <c r="B4" s="37">
        <v>1.2580126224650345</v>
      </c>
      <c r="C4" s="54">
        <v>2351486</v>
      </c>
      <c r="D4" s="34">
        <v>1.3220210495680789</v>
      </c>
    </row>
    <row r="5" spans="1:4" x14ac:dyDescent="0.4">
      <c r="A5" s="2">
        <v>2013</v>
      </c>
      <c r="B5" s="37">
        <v>1.1516085164786718</v>
      </c>
      <c r="C5" s="54">
        <v>2285617</v>
      </c>
      <c r="D5" s="34">
        <v>1.2106491756759277</v>
      </c>
    </row>
    <row r="6" spans="1:4" x14ac:dyDescent="0.4">
      <c r="A6" s="2">
        <v>2014</v>
      </c>
      <c r="B6" s="37">
        <v>1.0848842405686021</v>
      </c>
      <c r="C6" s="54">
        <v>2286834</v>
      </c>
      <c r="D6" s="34">
        <v>1.1412060120327947</v>
      </c>
    </row>
    <row r="7" spans="1:4" x14ac:dyDescent="0.4">
      <c r="A7" s="2">
        <v>2015</v>
      </c>
      <c r="B7" s="37">
        <v>0.90730763053928754</v>
      </c>
      <c r="C7" s="54">
        <v>2118586</v>
      </c>
      <c r="D7" s="34">
        <v>0.9631528570357919</v>
      </c>
    </row>
    <row r="8" spans="1:4" x14ac:dyDescent="0.4">
      <c r="A8" s="2">
        <v>2016</v>
      </c>
      <c r="B8" s="37">
        <v>0.7630137298225943</v>
      </c>
      <c r="C8" s="54">
        <v>1943515</v>
      </c>
      <c r="D8" s="34">
        <v>0.81335026201771699</v>
      </c>
    </row>
    <row r="9" spans="1:4" x14ac:dyDescent="0.4">
      <c r="A9" s="2">
        <v>2017</v>
      </c>
      <c r="B9" s="37">
        <v>0.64642234339243654</v>
      </c>
      <c r="C9" s="54">
        <v>1730737</v>
      </c>
      <c r="D9" s="34">
        <v>0.70792359329486076</v>
      </c>
    </row>
    <row r="10" spans="1:4" x14ac:dyDescent="0.4">
      <c r="A10" s="2">
        <v>2018</v>
      </c>
      <c r="B10" s="37">
        <v>0.56738661370610632</v>
      </c>
      <c r="C10" s="54">
        <v>1639290</v>
      </c>
      <c r="D10" s="34">
        <v>0.62258609148433786</v>
      </c>
    </row>
    <row r="11" spans="1:4" x14ac:dyDescent="0.4">
      <c r="A11" s="2">
        <v>2019</v>
      </c>
      <c r="B11" s="37">
        <v>0.59951511614166419</v>
      </c>
      <c r="C11" s="54">
        <v>1836563</v>
      </c>
      <c r="D11" s="34">
        <v>0.65717529527514074</v>
      </c>
    </row>
    <row r="12" spans="1:4" x14ac:dyDescent="0.4">
      <c r="A12" s="2">
        <v>2020</v>
      </c>
      <c r="B12" s="37">
        <v>0.69007416959676571</v>
      </c>
      <c r="C12" s="54">
        <v>2059162</v>
      </c>
      <c r="D12" s="34">
        <v>0.76087912353064979</v>
      </c>
    </row>
    <row r="13" spans="1:4" x14ac:dyDescent="0.4">
      <c r="A13" s="2">
        <v>2021</v>
      </c>
      <c r="B13" s="37">
        <v>0.66323081508624993</v>
      </c>
      <c r="C13" s="54">
        <v>2209578</v>
      </c>
      <c r="D13" s="34">
        <v>0.73588766986529042</v>
      </c>
    </row>
    <row r="14" spans="1:4" x14ac:dyDescent="0.4">
      <c r="A14" s="2">
        <v>2022</v>
      </c>
      <c r="B14" s="37">
        <v>0.58940935894154356</v>
      </c>
      <c r="C14" s="54">
        <v>2328065</v>
      </c>
      <c r="D14" s="34">
        <v>0.66375413404182004</v>
      </c>
    </row>
    <row r="15" spans="1:4" x14ac:dyDescent="0.4">
      <c r="A15" s="2">
        <v>2023</v>
      </c>
      <c r="B15" s="37">
        <v>0.53954258121259324</v>
      </c>
      <c r="C15" s="54">
        <v>2358721</v>
      </c>
      <c r="D15" s="34">
        <v>0.61521946242941827</v>
      </c>
    </row>
    <row r="16" spans="1:4" x14ac:dyDescent="0.4">
      <c r="A16" s="2">
        <v>2024</v>
      </c>
      <c r="B16" s="37">
        <v>0.51803475906174279</v>
      </c>
      <c r="C16" s="54">
        <v>2382130</v>
      </c>
      <c r="D16" s="34">
        <v>0.59309372524953252</v>
      </c>
    </row>
    <row r="17" spans="1:4" x14ac:dyDescent="0.4">
      <c r="A17" s="2">
        <v>2025</v>
      </c>
      <c r="B17" s="55">
        <v>0.45011121222814993</v>
      </c>
      <c r="C17" s="56">
        <v>2229708.7102351906</v>
      </c>
      <c r="D17" s="34">
        <v>0.5256656961043229</v>
      </c>
    </row>
    <row r="18" spans="1:4" x14ac:dyDescent="0.4">
      <c r="A18" s="2">
        <v>2026</v>
      </c>
      <c r="B18" s="55">
        <v>0.43496664226457721</v>
      </c>
      <c r="C18" s="56">
        <v>2276038.6398451542</v>
      </c>
      <c r="D18" s="34">
        <v>0.50863099502364739</v>
      </c>
    </row>
    <row r="19" spans="1:4" x14ac:dyDescent="0.4">
      <c r="C19" s="44"/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DBA0E-A94C-4489-B5D9-9E7E634DDCD3}">
  <dimension ref="A1:B32"/>
  <sheetViews>
    <sheetView workbookViewId="0"/>
  </sheetViews>
  <sheetFormatPr defaultRowHeight="14.6" x14ac:dyDescent="0.4"/>
  <cols>
    <col min="1" max="2" width="9.23046875" style="2"/>
  </cols>
  <sheetData>
    <row r="1" spans="1:2" x14ac:dyDescent="0.4">
      <c r="B1" s="2" t="s">
        <v>136</v>
      </c>
    </row>
    <row r="2" spans="1:2" x14ac:dyDescent="0.4">
      <c r="A2" s="2" t="s">
        <v>77</v>
      </c>
      <c r="B2" s="2">
        <v>23.6</v>
      </c>
    </row>
    <row r="3" spans="1:2" x14ac:dyDescent="0.4">
      <c r="A3" s="2" t="s">
        <v>130</v>
      </c>
      <c r="B3" s="2">
        <v>24.1</v>
      </c>
    </row>
    <row r="4" spans="1:2" x14ac:dyDescent="0.4">
      <c r="A4" s="2" t="s">
        <v>72</v>
      </c>
      <c r="B4" s="2">
        <v>26.3</v>
      </c>
    </row>
    <row r="5" spans="1:2" x14ac:dyDescent="0.4">
      <c r="A5" s="2" t="s">
        <v>45</v>
      </c>
      <c r="B5" s="2">
        <v>30.5</v>
      </c>
    </row>
    <row r="6" spans="1:2" x14ac:dyDescent="0.4">
      <c r="A6" s="2" t="s">
        <v>44</v>
      </c>
      <c r="B6" s="2">
        <v>33.9</v>
      </c>
    </row>
    <row r="7" spans="1:2" x14ac:dyDescent="0.4">
      <c r="A7" s="2" t="s">
        <v>71</v>
      </c>
      <c r="B7" s="2">
        <v>38.200000000000003</v>
      </c>
    </row>
    <row r="8" spans="1:2" x14ac:dyDescent="0.4">
      <c r="A8" s="2" t="s">
        <v>67</v>
      </c>
      <c r="B8" s="2">
        <v>38.700000000000003</v>
      </c>
    </row>
    <row r="9" spans="1:2" x14ac:dyDescent="0.4">
      <c r="A9" s="2" t="s">
        <v>79</v>
      </c>
      <c r="B9" s="2">
        <v>43.3</v>
      </c>
    </row>
    <row r="10" spans="1:2" x14ac:dyDescent="0.4">
      <c r="A10" s="2" t="s">
        <v>39</v>
      </c>
      <c r="B10" s="2">
        <v>43.7</v>
      </c>
    </row>
    <row r="11" spans="1:2" x14ac:dyDescent="0.4">
      <c r="A11" s="2" t="s">
        <v>42</v>
      </c>
      <c r="B11" s="2">
        <v>46.8</v>
      </c>
    </row>
    <row r="12" spans="1:2" x14ac:dyDescent="0.4">
      <c r="A12" s="2" t="s">
        <v>68</v>
      </c>
      <c r="B12" s="2">
        <v>47.4</v>
      </c>
    </row>
    <row r="13" spans="1:2" x14ac:dyDescent="0.4">
      <c r="A13" s="2" t="s">
        <v>131</v>
      </c>
      <c r="B13" s="2">
        <v>50.9</v>
      </c>
    </row>
    <row r="14" spans="1:2" x14ac:dyDescent="0.4">
      <c r="A14" s="2" t="s">
        <v>132</v>
      </c>
      <c r="B14" s="2">
        <v>52.6</v>
      </c>
    </row>
    <row r="15" spans="1:2" x14ac:dyDescent="0.4">
      <c r="A15" s="2" t="s">
        <v>133</v>
      </c>
      <c r="B15" s="2">
        <v>54.8</v>
      </c>
    </row>
    <row r="16" spans="1:2" x14ac:dyDescent="0.4">
      <c r="A16" s="2" t="s">
        <v>47</v>
      </c>
      <c r="B16" s="2">
        <v>55.1</v>
      </c>
    </row>
    <row r="17" spans="1:2" x14ac:dyDescent="0.4">
      <c r="A17" s="2" t="s">
        <v>48</v>
      </c>
      <c r="B17" s="2">
        <v>55.3</v>
      </c>
    </row>
    <row r="18" spans="1:2" x14ac:dyDescent="0.4">
      <c r="A18" s="2" t="s">
        <v>70</v>
      </c>
      <c r="B18" s="2">
        <v>57.6</v>
      </c>
    </row>
    <row r="19" spans="1:2" x14ac:dyDescent="0.4">
      <c r="A19" s="2" t="s">
        <v>134</v>
      </c>
      <c r="B19" s="2">
        <v>59.3</v>
      </c>
    </row>
    <row r="20" spans="1:2" x14ac:dyDescent="0.4">
      <c r="A20" s="2" t="s">
        <v>75</v>
      </c>
      <c r="B20" s="2">
        <v>59.3</v>
      </c>
    </row>
    <row r="21" spans="1:2" x14ac:dyDescent="0.4">
      <c r="A21" s="2" t="s">
        <v>78</v>
      </c>
      <c r="B21" s="2">
        <v>62.5</v>
      </c>
    </row>
    <row r="22" spans="1:2" x14ac:dyDescent="0.4">
      <c r="A22" s="2" t="s">
        <v>69</v>
      </c>
      <c r="B22" s="2">
        <v>65.099999999999994</v>
      </c>
    </row>
    <row r="23" spans="1:2" x14ac:dyDescent="0.4">
      <c r="A23" s="2" t="s">
        <v>40</v>
      </c>
      <c r="B23" s="2">
        <v>67</v>
      </c>
    </row>
    <row r="24" spans="1:2" x14ac:dyDescent="0.4">
      <c r="A24" s="2" t="s">
        <v>135</v>
      </c>
      <c r="B24" s="2">
        <v>73.5</v>
      </c>
    </row>
    <row r="25" spans="1:2" x14ac:dyDescent="0.4">
      <c r="A25" s="2" t="s">
        <v>43</v>
      </c>
      <c r="B25" s="2">
        <v>81.400000000000006</v>
      </c>
    </row>
    <row r="26" spans="1:2" x14ac:dyDescent="0.4">
      <c r="A26" s="2" t="s">
        <v>38</v>
      </c>
      <c r="B26" s="2">
        <v>82.1</v>
      </c>
    </row>
    <row r="27" spans="1:2" x14ac:dyDescent="0.4">
      <c r="A27" s="2" t="s">
        <v>46</v>
      </c>
      <c r="B27" s="2">
        <v>94.9</v>
      </c>
    </row>
    <row r="28" spans="1:2" x14ac:dyDescent="0.4">
      <c r="A28" s="2" t="s">
        <v>41</v>
      </c>
      <c r="B28" s="2">
        <v>101.8</v>
      </c>
    </row>
    <row r="29" spans="1:2" x14ac:dyDescent="0.4">
      <c r="A29" s="2" t="s">
        <v>74</v>
      </c>
      <c r="B29" s="2">
        <v>104.7</v>
      </c>
    </row>
    <row r="30" spans="1:2" x14ac:dyDescent="0.4">
      <c r="A30" s="2" t="s">
        <v>37</v>
      </c>
      <c r="B30" s="2">
        <v>113.2</v>
      </c>
    </row>
    <row r="31" spans="1:2" x14ac:dyDescent="0.4">
      <c r="A31" s="2" t="s">
        <v>76</v>
      </c>
      <c r="B31" s="2">
        <v>135.30000000000001</v>
      </c>
    </row>
    <row r="32" spans="1:2" x14ac:dyDescent="0.4">
      <c r="A32" s="2" t="s">
        <v>73</v>
      </c>
      <c r="B32" s="2">
        <v>153.6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00B6A-EE01-4659-8CF7-047180B7686E}">
  <dimension ref="A1:E11"/>
  <sheetViews>
    <sheetView workbookViewId="0"/>
  </sheetViews>
  <sheetFormatPr defaultRowHeight="14.6" x14ac:dyDescent="0.4"/>
  <cols>
    <col min="1" max="1" width="33.53515625" style="2" bestFit="1" customWidth="1"/>
    <col min="2" max="2" width="13.3828125" style="2" customWidth="1"/>
    <col min="3" max="3" width="10.69140625" style="2" customWidth="1"/>
  </cols>
  <sheetData>
    <row r="1" spans="1:5" x14ac:dyDescent="0.4">
      <c r="B1" s="2" t="s">
        <v>86</v>
      </c>
      <c r="C1" s="2" t="s">
        <v>137</v>
      </c>
    </row>
    <row r="2" spans="1:5" x14ac:dyDescent="0.4">
      <c r="A2" s="11" t="s">
        <v>3</v>
      </c>
      <c r="B2" s="57">
        <v>-1.877390645022977E-2</v>
      </c>
      <c r="C2" s="57">
        <v>0</v>
      </c>
    </row>
    <row r="3" spans="1:5" x14ac:dyDescent="0.4">
      <c r="A3" s="11" t="s">
        <v>5</v>
      </c>
      <c r="B3" s="57">
        <v>2.6767956938714702E-2</v>
      </c>
      <c r="C3" s="57">
        <v>2.7576722723410631E-2</v>
      </c>
    </row>
    <row r="4" spans="1:5" x14ac:dyDescent="0.4">
      <c r="A4" s="11" t="s">
        <v>6</v>
      </c>
      <c r="B4" s="57">
        <v>-2.3846050004223691E-2</v>
      </c>
      <c r="C4" s="57">
        <v>-1.9999295401318885E-2</v>
      </c>
    </row>
    <row r="5" spans="1:5" x14ac:dyDescent="0.4">
      <c r="A5" s="11" t="s">
        <v>0</v>
      </c>
      <c r="B5" s="57">
        <v>-1.1668083793798798E-2</v>
      </c>
      <c r="C5" s="57">
        <v>-1.4696119039710794E-2</v>
      </c>
    </row>
    <row r="6" spans="1:5" x14ac:dyDescent="0.4">
      <c r="A6" s="11" t="s">
        <v>7</v>
      </c>
      <c r="B6" s="57">
        <v>8.0463272657928728E-3</v>
      </c>
      <c r="C6" s="57">
        <v>2.3415408956239947E-4</v>
      </c>
    </row>
    <row r="7" spans="1:5" x14ac:dyDescent="0.4">
      <c r="A7" s="11" t="s">
        <v>138</v>
      </c>
      <c r="B7" s="57">
        <v>7.9940504884849339E-3</v>
      </c>
      <c r="C7" s="57">
        <v>5.8956472350465555E-3</v>
      </c>
    </row>
    <row r="8" spans="1:5" x14ac:dyDescent="0.4">
      <c r="A8" s="2" t="s">
        <v>139</v>
      </c>
      <c r="B8" s="57">
        <v>5.41011497705546E-2</v>
      </c>
      <c r="C8" s="57"/>
    </row>
    <row r="9" spans="1:5" x14ac:dyDescent="0.4">
      <c r="A9" s="2" t="s">
        <v>4</v>
      </c>
      <c r="B9" s="57">
        <v>4.2621444215294846E-2</v>
      </c>
      <c r="C9" s="57">
        <v>-9.8889039301008896E-4</v>
      </c>
    </row>
    <row r="11" spans="1:5" x14ac:dyDescent="0.4">
      <c r="D11" s="4"/>
      <c r="E11" s="4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0B341-AF0C-4507-BDA1-124C3A299914}">
  <dimension ref="A1:B8"/>
  <sheetViews>
    <sheetView workbookViewId="0"/>
  </sheetViews>
  <sheetFormatPr defaultRowHeight="14.6" x14ac:dyDescent="0.4"/>
  <cols>
    <col min="1" max="1" width="25.69140625" customWidth="1"/>
    <col min="2" max="2" width="29.53515625" style="14" bestFit="1" customWidth="1"/>
  </cols>
  <sheetData>
    <row r="1" spans="1:2" x14ac:dyDescent="0.4">
      <c r="A1" s="2"/>
      <c r="B1" s="21" t="s">
        <v>177</v>
      </c>
    </row>
    <row r="2" spans="1:2" x14ac:dyDescent="0.4">
      <c r="A2" s="22" t="s">
        <v>171</v>
      </c>
      <c r="B2" s="23"/>
    </row>
    <row r="3" spans="1:2" x14ac:dyDescent="0.4">
      <c r="A3" s="22" t="s">
        <v>172</v>
      </c>
      <c r="B3" s="23">
        <v>-75</v>
      </c>
    </row>
    <row r="4" spans="1:2" x14ac:dyDescent="0.4">
      <c r="A4" s="22" t="s">
        <v>173</v>
      </c>
      <c r="B4" s="23">
        <v>-225</v>
      </c>
    </row>
    <row r="5" spans="1:2" x14ac:dyDescent="0.4">
      <c r="A5" s="22" t="s">
        <v>174</v>
      </c>
      <c r="B5" s="23">
        <v>-375</v>
      </c>
    </row>
    <row r="6" spans="1:2" x14ac:dyDescent="0.4">
      <c r="A6" s="22" t="s">
        <v>175</v>
      </c>
      <c r="B6" s="23">
        <v>-450</v>
      </c>
    </row>
    <row r="7" spans="1:2" x14ac:dyDescent="0.4">
      <c r="A7" s="22" t="s">
        <v>176</v>
      </c>
      <c r="B7" s="23">
        <v>-520</v>
      </c>
    </row>
    <row r="8" spans="1:2" x14ac:dyDescent="0.4">
      <c r="A8" s="15"/>
    </row>
  </sheetData>
  <phoneticPr fontId="10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00B6B-301C-4DAB-8AD0-E92FC9F4A9F1}">
  <dimension ref="A1:F14"/>
  <sheetViews>
    <sheetView workbookViewId="0"/>
  </sheetViews>
  <sheetFormatPr defaultRowHeight="14.6" x14ac:dyDescent="0.4"/>
  <cols>
    <col min="1" max="3" width="9.23046875" style="2"/>
  </cols>
  <sheetData>
    <row r="1" spans="1:6" x14ac:dyDescent="0.4">
      <c r="B1" s="2" t="s">
        <v>185</v>
      </c>
      <c r="C1" s="2" t="s">
        <v>186</v>
      </c>
      <c r="F1" t="s">
        <v>184</v>
      </c>
    </row>
    <row r="2" spans="1:6" x14ac:dyDescent="0.4">
      <c r="A2" s="2">
        <v>2018</v>
      </c>
      <c r="B2" s="30">
        <v>0.30552164074513521</v>
      </c>
      <c r="C2" s="30">
        <v>0.29487814879720781</v>
      </c>
    </row>
    <row r="3" spans="1:6" x14ac:dyDescent="0.4">
      <c r="A3" s="2">
        <v>2019</v>
      </c>
      <c r="B3" s="30">
        <v>0.28409844514518773</v>
      </c>
      <c r="C3" s="30">
        <v>0.29824588773799426</v>
      </c>
    </row>
    <row r="4" spans="1:6" x14ac:dyDescent="0.4">
      <c r="A4" s="2">
        <v>2020</v>
      </c>
      <c r="B4" s="30">
        <v>0.27664221735022981</v>
      </c>
      <c r="C4" s="30">
        <v>0.35599818709927566</v>
      </c>
    </row>
    <row r="5" spans="1:6" x14ac:dyDescent="0.4">
      <c r="A5" s="2">
        <v>2021</v>
      </c>
      <c r="B5" s="30">
        <v>0.27004821928887479</v>
      </c>
      <c r="C5" s="30">
        <v>0.34073651313312747</v>
      </c>
    </row>
    <row r="6" spans="1:6" x14ac:dyDescent="0.4">
      <c r="A6" s="2">
        <v>2022</v>
      </c>
      <c r="B6" s="30">
        <v>0.28631743961464645</v>
      </c>
      <c r="C6" s="30">
        <v>0.3147221377272979</v>
      </c>
    </row>
    <row r="7" spans="1:6" x14ac:dyDescent="0.4">
      <c r="A7" s="2">
        <v>2023</v>
      </c>
      <c r="B7" s="30">
        <v>0.29412482039715859</v>
      </c>
      <c r="C7" s="30">
        <v>0.30456907685819612</v>
      </c>
    </row>
    <row r="8" spans="1:6" x14ac:dyDescent="0.4">
      <c r="A8" s="2">
        <v>2024</v>
      </c>
      <c r="B8" s="30">
        <v>0.30035981071345458</v>
      </c>
      <c r="C8" s="30">
        <v>0.31410750730632464</v>
      </c>
    </row>
    <row r="9" spans="1:6" x14ac:dyDescent="0.4">
      <c r="A9" s="2">
        <v>2025</v>
      </c>
      <c r="B9" s="30">
        <v>0.30282512974182452</v>
      </c>
      <c r="C9" s="30">
        <v>0.30672122000515167</v>
      </c>
    </row>
    <row r="10" spans="1:6" x14ac:dyDescent="0.4">
      <c r="A10" s="2">
        <v>2026</v>
      </c>
      <c r="B10" s="30">
        <v>0.3040892667878794</v>
      </c>
      <c r="C10" s="30">
        <v>0.30705142342137121</v>
      </c>
    </row>
    <row r="11" spans="1:6" x14ac:dyDescent="0.4">
      <c r="A11" s="2">
        <v>2027</v>
      </c>
      <c r="B11" s="30">
        <v>0.29978065729084102</v>
      </c>
      <c r="C11" s="30">
        <v>0.29941201408217055</v>
      </c>
    </row>
    <row r="12" spans="1:6" x14ac:dyDescent="0.4">
      <c r="A12" s="2">
        <v>2028</v>
      </c>
      <c r="B12" s="30">
        <v>0.2989303512759805</v>
      </c>
      <c r="C12" s="30">
        <v>0.29779266916151603</v>
      </c>
    </row>
    <row r="13" spans="1:6" x14ac:dyDescent="0.4">
      <c r="A13" s="2">
        <v>2029</v>
      </c>
      <c r="B13" s="30">
        <v>0.29780028208979448</v>
      </c>
      <c r="C13" s="30">
        <v>0.29533719715913104</v>
      </c>
    </row>
    <row r="14" spans="1:6" x14ac:dyDescent="0.4">
      <c r="A14" s="2">
        <v>2030</v>
      </c>
      <c r="B14" s="30">
        <v>0.29667879171279449</v>
      </c>
      <c r="C14" s="30">
        <v>0.29255100427012493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C7FE-3BF4-44FB-BC90-9FE29978BCFB}">
  <dimension ref="A3:G12"/>
  <sheetViews>
    <sheetView workbookViewId="0"/>
  </sheetViews>
  <sheetFormatPr defaultRowHeight="14.6" x14ac:dyDescent="0.4"/>
  <cols>
    <col min="2" max="2" width="13.4609375" bestFit="1" customWidth="1"/>
  </cols>
  <sheetData>
    <row r="3" spans="1:7" x14ac:dyDescent="0.4">
      <c r="B3" s="9"/>
      <c r="C3" s="6"/>
    </row>
    <row r="4" spans="1:7" x14ac:dyDescent="0.4">
      <c r="B4" s="3"/>
      <c r="C4" s="6"/>
    </row>
    <row r="5" spans="1:7" x14ac:dyDescent="0.4">
      <c r="A5" s="2"/>
      <c r="B5" s="9" t="s">
        <v>180</v>
      </c>
      <c r="C5" s="59" t="s">
        <v>181</v>
      </c>
      <c r="D5" s="2" t="s">
        <v>182</v>
      </c>
      <c r="E5" s="2"/>
      <c r="F5" s="2"/>
      <c r="G5" s="2"/>
    </row>
    <row r="6" spans="1:7" x14ac:dyDescent="0.4">
      <c r="A6" s="2">
        <v>2026</v>
      </c>
      <c r="B6" s="9"/>
      <c r="C6" s="59"/>
      <c r="D6" s="30">
        <v>10.5</v>
      </c>
      <c r="E6" s="30"/>
      <c r="F6" s="2"/>
      <c r="G6" s="2">
        <v>10.516</v>
      </c>
    </row>
    <row r="7" spans="1:7" x14ac:dyDescent="0.4">
      <c r="A7" s="2">
        <v>2027</v>
      </c>
      <c r="B7" s="9"/>
      <c r="C7" s="59">
        <v>10.516</v>
      </c>
      <c r="D7" s="30">
        <v>21.775500000000001</v>
      </c>
      <c r="E7" s="30"/>
      <c r="F7" s="2"/>
      <c r="G7" s="2"/>
    </row>
    <row r="8" spans="1:7" x14ac:dyDescent="0.4">
      <c r="A8" s="2">
        <v>2028</v>
      </c>
      <c r="B8" s="9"/>
      <c r="C8" s="59">
        <v>32.291499999999999</v>
      </c>
      <c r="D8" s="30">
        <v>22.3215</v>
      </c>
      <c r="E8" s="30"/>
      <c r="F8" s="2"/>
      <c r="G8" s="2"/>
    </row>
    <row r="9" spans="1:7" x14ac:dyDescent="0.4">
      <c r="A9" s="2">
        <v>2029</v>
      </c>
      <c r="B9" s="9"/>
      <c r="C9" s="59">
        <v>54.613</v>
      </c>
      <c r="D9" s="30">
        <v>25.693999999999999</v>
      </c>
      <c r="E9" s="30"/>
      <c r="F9" s="2"/>
      <c r="G9" s="2"/>
    </row>
    <row r="10" spans="1:7" x14ac:dyDescent="0.4">
      <c r="A10" s="2">
        <v>2030</v>
      </c>
      <c r="B10" s="9"/>
      <c r="C10" s="59">
        <v>80.307000000000002</v>
      </c>
      <c r="D10" s="30">
        <v>26.5885</v>
      </c>
      <c r="E10" s="30"/>
      <c r="F10" s="2"/>
      <c r="G10" s="2"/>
    </row>
    <row r="11" spans="1:7" x14ac:dyDescent="0.4">
      <c r="A11" s="2" t="s">
        <v>183</v>
      </c>
      <c r="B11" s="9"/>
      <c r="C11" s="59"/>
      <c r="D11" s="30">
        <v>106.8955</v>
      </c>
      <c r="E11" s="30">
        <v>49.049500000000002</v>
      </c>
      <c r="F11" s="2">
        <v>32.084000000000003</v>
      </c>
      <c r="G11" s="2">
        <v>25.762</v>
      </c>
    </row>
    <row r="12" spans="1:7" x14ac:dyDescent="0.4">
      <c r="B12" s="3"/>
      <c r="C12" s="6"/>
    </row>
  </sheetData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A3509-7C90-4ABC-87C0-F47CC44AFECE}">
  <dimension ref="A1:C548"/>
  <sheetViews>
    <sheetView workbookViewId="0"/>
  </sheetViews>
  <sheetFormatPr defaultRowHeight="14.6" x14ac:dyDescent="0.4"/>
  <cols>
    <col min="1" max="1" width="5.15234375" style="2" bestFit="1" customWidth="1"/>
    <col min="2" max="2" width="6.69140625" style="2" bestFit="1" customWidth="1"/>
    <col min="3" max="3" width="17.3828125" style="26" bestFit="1" customWidth="1"/>
  </cols>
  <sheetData>
    <row r="1" spans="1:3" x14ac:dyDescent="0.4">
      <c r="A1" s="24"/>
      <c r="B1" s="24" t="s">
        <v>93</v>
      </c>
      <c r="C1" s="25" t="s">
        <v>94</v>
      </c>
    </row>
    <row r="2" spans="1:3" x14ac:dyDescent="0.4">
      <c r="A2" s="24">
        <v>1980</v>
      </c>
      <c r="B2" s="24">
        <v>98.6</v>
      </c>
      <c r="C2" s="25">
        <v>86.351919561243122</v>
      </c>
    </row>
    <row r="3" spans="1:3" x14ac:dyDescent="0.4">
      <c r="A3" s="24">
        <v>1980</v>
      </c>
      <c r="B3" s="24">
        <v>98.5</v>
      </c>
      <c r="C3" s="25">
        <v>86.351919561243122</v>
      </c>
    </row>
    <row r="4" spans="1:3" x14ac:dyDescent="0.4">
      <c r="A4" s="24">
        <v>1980</v>
      </c>
      <c r="B4" s="24">
        <v>97.8</v>
      </c>
      <c r="C4" s="25">
        <v>86.351919561243122</v>
      </c>
    </row>
    <row r="5" spans="1:3" x14ac:dyDescent="0.4">
      <c r="A5" s="24">
        <v>1980</v>
      </c>
      <c r="B5" s="24">
        <v>98.1</v>
      </c>
      <c r="C5" s="25">
        <v>86.351919561243122</v>
      </c>
    </row>
    <row r="6" spans="1:3" x14ac:dyDescent="0.4">
      <c r="A6" s="24">
        <v>1980</v>
      </c>
      <c r="B6" s="24">
        <v>96.9</v>
      </c>
      <c r="C6" s="25">
        <v>86.351919561243122</v>
      </c>
    </row>
    <row r="7" spans="1:3" x14ac:dyDescent="0.4">
      <c r="A7" s="24">
        <v>1980</v>
      </c>
      <c r="B7" s="24">
        <v>96.7</v>
      </c>
      <c r="C7" s="25">
        <v>86.351919561243122</v>
      </c>
    </row>
    <row r="8" spans="1:3" x14ac:dyDescent="0.4">
      <c r="A8" s="24">
        <v>1980</v>
      </c>
      <c r="B8" s="24">
        <v>93.8</v>
      </c>
      <c r="C8" s="25">
        <v>86.351919561243122</v>
      </c>
    </row>
    <row r="9" spans="1:3" x14ac:dyDescent="0.4">
      <c r="A9" s="24">
        <v>1980</v>
      </c>
      <c r="B9" s="24">
        <v>92.4</v>
      </c>
      <c r="C9" s="25">
        <v>86.351919561243122</v>
      </c>
    </row>
    <row r="10" spans="1:3" x14ac:dyDescent="0.4">
      <c r="A10" s="24">
        <v>1980</v>
      </c>
      <c r="B10" s="24">
        <v>92.9</v>
      </c>
      <c r="C10" s="25">
        <v>86.351919561243122</v>
      </c>
    </row>
    <row r="11" spans="1:3" x14ac:dyDescent="0.4">
      <c r="A11" s="24">
        <v>1980</v>
      </c>
      <c r="B11" s="24">
        <v>92.3</v>
      </c>
      <c r="C11" s="25">
        <v>86.351919561243122</v>
      </c>
    </row>
    <row r="12" spans="1:3" x14ac:dyDescent="0.4">
      <c r="A12" s="24">
        <v>1980</v>
      </c>
      <c r="B12" s="24">
        <v>90.6</v>
      </c>
      <c r="C12" s="25">
        <v>86.351919561243122</v>
      </c>
    </row>
    <row r="13" spans="1:3" x14ac:dyDescent="0.4">
      <c r="A13" s="24">
        <v>1980</v>
      </c>
      <c r="B13" s="24">
        <v>91.5</v>
      </c>
      <c r="C13" s="25">
        <v>86.351919561243122</v>
      </c>
    </row>
    <row r="14" spans="1:3" x14ac:dyDescent="0.4">
      <c r="A14" s="24">
        <v>1981</v>
      </c>
      <c r="B14" s="24">
        <v>94.9</v>
      </c>
      <c r="C14" s="25">
        <v>86.351919561243122</v>
      </c>
    </row>
    <row r="15" spans="1:3" x14ac:dyDescent="0.4">
      <c r="A15" s="24">
        <v>1981</v>
      </c>
      <c r="B15" s="24">
        <v>94.1</v>
      </c>
      <c r="C15" s="25">
        <v>86.351919561243122</v>
      </c>
    </row>
    <row r="16" spans="1:3" x14ac:dyDescent="0.4">
      <c r="A16" s="24">
        <v>1981</v>
      </c>
      <c r="B16" s="24">
        <v>95.3</v>
      </c>
      <c r="C16" s="25">
        <v>86.351919561243122</v>
      </c>
    </row>
    <row r="17" spans="1:3" x14ac:dyDescent="0.4">
      <c r="A17" s="24">
        <v>1981</v>
      </c>
      <c r="B17" s="24">
        <v>99.1</v>
      </c>
      <c r="C17" s="25">
        <v>86.351919561243122</v>
      </c>
    </row>
    <row r="18" spans="1:3" x14ac:dyDescent="0.4">
      <c r="A18" s="24">
        <v>1981</v>
      </c>
      <c r="B18" s="24">
        <v>98.5</v>
      </c>
      <c r="C18" s="25">
        <v>86.351919561243122</v>
      </c>
    </row>
    <row r="19" spans="1:3" x14ac:dyDescent="0.4">
      <c r="A19" s="24">
        <v>1981</v>
      </c>
      <c r="B19" s="24">
        <v>102.3</v>
      </c>
      <c r="C19" s="25">
        <v>86.351919561243122</v>
      </c>
    </row>
    <row r="20" spans="1:3" x14ac:dyDescent="0.4">
      <c r="A20" s="24">
        <v>1981</v>
      </c>
      <c r="B20" s="24">
        <v>102.3</v>
      </c>
      <c r="C20" s="25">
        <v>86.351919561243122</v>
      </c>
    </row>
    <row r="21" spans="1:3" x14ac:dyDescent="0.4">
      <c r="A21" s="24">
        <v>1981</v>
      </c>
      <c r="B21" s="24">
        <v>101.4</v>
      </c>
      <c r="C21" s="25">
        <v>86.351919561243122</v>
      </c>
    </row>
    <row r="22" spans="1:3" x14ac:dyDescent="0.4">
      <c r="A22" s="24">
        <v>1981</v>
      </c>
      <c r="B22" s="24">
        <v>102.8</v>
      </c>
      <c r="C22" s="25">
        <v>86.351919561243122</v>
      </c>
    </row>
    <row r="23" spans="1:3" x14ac:dyDescent="0.4">
      <c r="A23" s="24">
        <v>1981</v>
      </c>
      <c r="B23" s="24">
        <v>102.9</v>
      </c>
      <c r="C23" s="25">
        <v>86.351919561243122</v>
      </c>
    </row>
    <row r="24" spans="1:3" x14ac:dyDescent="0.4">
      <c r="A24" s="24">
        <v>1981</v>
      </c>
      <c r="B24" s="24">
        <v>101.6</v>
      </c>
      <c r="C24" s="25">
        <v>86.351919561243122</v>
      </c>
    </row>
    <row r="25" spans="1:3" x14ac:dyDescent="0.4">
      <c r="A25" s="24">
        <v>1981</v>
      </c>
      <c r="B25" s="24">
        <v>101</v>
      </c>
      <c r="C25" s="25">
        <v>86.351919561243122</v>
      </c>
    </row>
    <row r="26" spans="1:3" x14ac:dyDescent="0.4">
      <c r="A26" s="24">
        <v>1982</v>
      </c>
      <c r="B26" s="24">
        <v>94.8</v>
      </c>
      <c r="C26" s="25">
        <v>86.351919561243122</v>
      </c>
    </row>
    <row r="27" spans="1:3" x14ac:dyDescent="0.4">
      <c r="A27" s="24">
        <v>1982</v>
      </c>
      <c r="B27" s="24">
        <v>92</v>
      </c>
      <c r="C27" s="25">
        <v>86.351919561243122</v>
      </c>
    </row>
    <row r="28" spans="1:3" x14ac:dyDescent="0.4">
      <c r="A28" s="24">
        <v>1982</v>
      </c>
      <c r="B28" s="24">
        <v>94.1</v>
      </c>
      <c r="C28" s="25">
        <v>86.351919561243122</v>
      </c>
    </row>
    <row r="29" spans="1:3" x14ac:dyDescent="0.4">
      <c r="A29" s="24">
        <v>1982</v>
      </c>
      <c r="B29" s="24">
        <v>97.2</v>
      </c>
      <c r="C29" s="25">
        <v>86.351919561243122</v>
      </c>
    </row>
    <row r="30" spans="1:3" x14ac:dyDescent="0.4">
      <c r="A30" s="24">
        <v>1982</v>
      </c>
      <c r="B30" s="24">
        <v>94.5</v>
      </c>
      <c r="C30" s="25">
        <v>86.351919561243122</v>
      </c>
    </row>
    <row r="31" spans="1:3" x14ac:dyDescent="0.4">
      <c r="A31" s="24">
        <v>1982</v>
      </c>
      <c r="B31" s="24">
        <v>94.3</v>
      </c>
      <c r="C31" s="25">
        <v>86.351919561243122</v>
      </c>
    </row>
    <row r="32" spans="1:3" x14ac:dyDescent="0.4">
      <c r="A32" s="24">
        <v>1982</v>
      </c>
      <c r="B32" s="24">
        <v>90.1</v>
      </c>
      <c r="C32" s="25">
        <v>86.351919561243122</v>
      </c>
    </row>
    <row r="33" spans="1:3" x14ac:dyDescent="0.4">
      <c r="A33" s="24">
        <v>1982</v>
      </c>
      <c r="B33" s="24">
        <v>87.3</v>
      </c>
      <c r="C33" s="25">
        <v>86.351919561243122</v>
      </c>
    </row>
    <row r="34" spans="1:3" x14ac:dyDescent="0.4">
      <c r="A34" s="24">
        <v>1982</v>
      </c>
      <c r="B34" s="24">
        <v>89.7</v>
      </c>
      <c r="C34" s="25">
        <v>86.351919561243122</v>
      </c>
    </row>
    <row r="35" spans="1:3" x14ac:dyDescent="0.4">
      <c r="A35" s="24">
        <v>1982</v>
      </c>
      <c r="B35" s="24">
        <v>89.1</v>
      </c>
      <c r="C35" s="25">
        <v>86.351919561243122</v>
      </c>
    </row>
    <row r="36" spans="1:3" x14ac:dyDescent="0.4">
      <c r="A36" s="24">
        <v>1982</v>
      </c>
      <c r="B36" s="24">
        <v>87.6</v>
      </c>
      <c r="C36" s="25">
        <v>86.351919561243122</v>
      </c>
    </row>
    <row r="37" spans="1:3" x14ac:dyDescent="0.4">
      <c r="A37" s="24">
        <v>1982</v>
      </c>
      <c r="B37" s="24">
        <v>86.6</v>
      </c>
      <c r="C37" s="25">
        <v>86.351919561243122</v>
      </c>
    </row>
    <row r="38" spans="1:3" x14ac:dyDescent="0.4">
      <c r="A38" s="24">
        <v>1983</v>
      </c>
      <c r="B38" s="24">
        <v>83.2</v>
      </c>
      <c r="C38" s="25">
        <v>86.351919561243122</v>
      </c>
    </row>
    <row r="39" spans="1:3" x14ac:dyDescent="0.4">
      <c r="A39" s="24">
        <v>1983</v>
      </c>
      <c r="B39" s="24">
        <v>81.2</v>
      </c>
      <c r="C39" s="25">
        <v>86.351919561243122</v>
      </c>
    </row>
    <row r="40" spans="1:3" x14ac:dyDescent="0.4">
      <c r="A40" s="24">
        <v>1983</v>
      </c>
      <c r="B40" s="24">
        <v>83.6</v>
      </c>
      <c r="C40" s="25">
        <v>86.351919561243122</v>
      </c>
    </row>
    <row r="41" spans="1:3" x14ac:dyDescent="0.4">
      <c r="A41" s="24">
        <v>1983</v>
      </c>
      <c r="B41" s="24">
        <v>83.2</v>
      </c>
      <c r="C41" s="25">
        <v>86.351919561243122</v>
      </c>
    </row>
    <row r="42" spans="1:3" x14ac:dyDescent="0.4">
      <c r="A42" s="24">
        <v>1983</v>
      </c>
      <c r="B42" s="24">
        <v>81.900000000000006</v>
      </c>
      <c r="C42" s="25">
        <v>86.351919561243122</v>
      </c>
    </row>
    <row r="43" spans="1:3" x14ac:dyDescent="0.4">
      <c r="A43" s="24">
        <v>1983</v>
      </c>
      <c r="B43" s="24">
        <v>85.1</v>
      </c>
      <c r="C43" s="25">
        <v>86.351919561243122</v>
      </c>
    </row>
    <row r="44" spans="1:3" x14ac:dyDescent="0.4">
      <c r="A44" s="24">
        <v>1983</v>
      </c>
      <c r="B44" s="24">
        <v>84.4</v>
      </c>
      <c r="C44" s="25">
        <v>86.351919561243122</v>
      </c>
    </row>
    <row r="45" spans="1:3" x14ac:dyDescent="0.4">
      <c r="A45" s="24">
        <v>1983</v>
      </c>
      <c r="B45" s="24">
        <v>87.5</v>
      </c>
      <c r="C45" s="25">
        <v>86.351919561243122</v>
      </c>
    </row>
    <row r="46" spans="1:3" x14ac:dyDescent="0.4">
      <c r="A46" s="24">
        <v>1983</v>
      </c>
      <c r="B46" s="24">
        <v>87.1</v>
      </c>
      <c r="C46" s="25">
        <v>86.351919561243122</v>
      </c>
    </row>
    <row r="47" spans="1:3" x14ac:dyDescent="0.4">
      <c r="A47" s="24">
        <v>1983</v>
      </c>
      <c r="B47" s="24">
        <v>90.6</v>
      </c>
      <c r="C47" s="25">
        <v>86.351919561243122</v>
      </c>
    </row>
    <row r="48" spans="1:3" x14ac:dyDescent="0.4">
      <c r="A48" s="24">
        <v>1983</v>
      </c>
      <c r="B48" s="24">
        <v>93</v>
      </c>
      <c r="C48" s="25">
        <v>86.351919561243122</v>
      </c>
    </row>
    <row r="49" spans="1:3" x14ac:dyDescent="0.4">
      <c r="A49" s="24">
        <v>1983</v>
      </c>
      <c r="B49" s="24">
        <v>93.2</v>
      </c>
      <c r="C49" s="25">
        <v>86.351919561243122</v>
      </c>
    </row>
    <row r="50" spans="1:3" x14ac:dyDescent="0.4">
      <c r="A50" s="24">
        <v>1984</v>
      </c>
      <c r="B50" s="24">
        <v>91.7</v>
      </c>
      <c r="C50" s="25">
        <v>86.351919561243122</v>
      </c>
    </row>
    <row r="51" spans="1:3" x14ac:dyDescent="0.4">
      <c r="A51" s="24">
        <v>1984</v>
      </c>
      <c r="B51" s="24">
        <v>90.9</v>
      </c>
      <c r="C51" s="25">
        <v>86.351919561243122</v>
      </c>
    </row>
    <row r="52" spans="1:3" x14ac:dyDescent="0.4">
      <c r="A52" s="24">
        <v>1984</v>
      </c>
      <c r="B52" s="24">
        <v>90.7</v>
      </c>
      <c r="C52" s="25">
        <v>86.351919561243122</v>
      </c>
    </row>
    <row r="53" spans="1:3" x14ac:dyDescent="0.4">
      <c r="A53" s="24">
        <v>1984</v>
      </c>
      <c r="B53" s="24">
        <v>91.6</v>
      </c>
      <c r="C53" s="25">
        <v>86.351919561243122</v>
      </c>
    </row>
    <row r="54" spans="1:3" x14ac:dyDescent="0.4">
      <c r="A54" s="24">
        <v>1984</v>
      </c>
      <c r="B54" s="24">
        <v>92.4</v>
      </c>
      <c r="C54" s="25">
        <v>86.351919561243122</v>
      </c>
    </row>
    <row r="55" spans="1:3" x14ac:dyDescent="0.4">
      <c r="A55" s="24">
        <v>1984</v>
      </c>
      <c r="B55" s="24">
        <v>94.6</v>
      </c>
      <c r="C55" s="25">
        <v>86.351919561243122</v>
      </c>
    </row>
    <row r="56" spans="1:3" x14ac:dyDescent="0.4">
      <c r="A56" s="24">
        <v>1984</v>
      </c>
      <c r="B56" s="24">
        <v>95.6</v>
      </c>
      <c r="C56" s="25">
        <v>86.351919561243122</v>
      </c>
    </row>
    <row r="57" spans="1:3" x14ac:dyDescent="0.4">
      <c r="A57" s="24">
        <v>1984</v>
      </c>
      <c r="B57" s="24">
        <v>95.6</v>
      </c>
      <c r="C57" s="25">
        <v>86.351919561243122</v>
      </c>
    </row>
    <row r="58" spans="1:3" x14ac:dyDescent="0.4">
      <c r="A58" s="24">
        <v>1984</v>
      </c>
      <c r="B58" s="24">
        <v>92.6</v>
      </c>
      <c r="C58" s="25">
        <v>86.351919561243122</v>
      </c>
    </row>
    <row r="59" spans="1:3" x14ac:dyDescent="0.4">
      <c r="A59" s="24">
        <v>1984</v>
      </c>
      <c r="B59" s="24">
        <v>88.8</v>
      </c>
      <c r="C59" s="25">
        <v>86.351919561243122</v>
      </c>
    </row>
    <row r="60" spans="1:3" x14ac:dyDescent="0.4">
      <c r="A60" s="24">
        <v>1984</v>
      </c>
      <c r="B60" s="24">
        <v>86.1</v>
      </c>
      <c r="C60" s="25">
        <v>86.351919561243122</v>
      </c>
    </row>
    <row r="61" spans="1:3" x14ac:dyDescent="0.4">
      <c r="A61" s="24">
        <v>1984</v>
      </c>
      <c r="B61" s="24">
        <v>86.9</v>
      </c>
      <c r="C61" s="25">
        <v>86.351919561243122</v>
      </c>
    </row>
    <row r="62" spans="1:3" x14ac:dyDescent="0.4">
      <c r="A62" s="24">
        <v>1985</v>
      </c>
      <c r="B62" s="24">
        <v>87.5</v>
      </c>
      <c r="C62" s="25">
        <v>86.351919561243122</v>
      </c>
    </row>
    <row r="63" spans="1:3" x14ac:dyDescent="0.4">
      <c r="A63" s="24">
        <v>1985</v>
      </c>
      <c r="B63" s="24">
        <v>87.9</v>
      </c>
      <c r="C63" s="25">
        <v>86.351919561243122</v>
      </c>
    </row>
    <row r="64" spans="1:3" x14ac:dyDescent="0.4">
      <c r="A64" s="24">
        <v>1985</v>
      </c>
      <c r="B64" s="24">
        <v>88.1</v>
      </c>
      <c r="C64" s="25">
        <v>86.351919561243122</v>
      </c>
    </row>
    <row r="65" spans="1:3" x14ac:dyDescent="0.4">
      <c r="A65" s="24">
        <v>1985</v>
      </c>
      <c r="B65" s="24">
        <v>88</v>
      </c>
      <c r="C65" s="25">
        <v>86.351919561243122</v>
      </c>
    </row>
    <row r="66" spans="1:3" x14ac:dyDescent="0.4">
      <c r="A66" s="24">
        <v>1985</v>
      </c>
      <c r="B66" s="24">
        <v>88.2</v>
      </c>
      <c r="C66" s="25">
        <v>86.351919561243122</v>
      </c>
    </row>
    <row r="67" spans="1:3" x14ac:dyDescent="0.4">
      <c r="A67" s="24">
        <v>1985</v>
      </c>
      <c r="B67" s="24">
        <v>88.3</v>
      </c>
      <c r="C67" s="25">
        <v>86.351919561243122</v>
      </c>
    </row>
    <row r="68" spans="1:3" x14ac:dyDescent="0.4">
      <c r="A68" s="24">
        <v>1985</v>
      </c>
      <c r="B68" s="24">
        <v>89</v>
      </c>
      <c r="C68" s="25">
        <v>86.351919561243122</v>
      </c>
    </row>
    <row r="69" spans="1:3" x14ac:dyDescent="0.4">
      <c r="A69" s="24">
        <v>1985</v>
      </c>
      <c r="B69" s="24">
        <v>89.9</v>
      </c>
      <c r="C69" s="25">
        <v>86.351919561243122</v>
      </c>
    </row>
    <row r="70" spans="1:3" x14ac:dyDescent="0.4">
      <c r="A70" s="24">
        <v>1985</v>
      </c>
      <c r="B70" s="24">
        <v>89.9</v>
      </c>
      <c r="C70" s="25">
        <v>86.351919561243122</v>
      </c>
    </row>
    <row r="71" spans="1:3" x14ac:dyDescent="0.4">
      <c r="A71" s="24">
        <v>1985</v>
      </c>
      <c r="B71" s="24">
        <v>89.4</v>
      </c>
      <c r="C71" s="25">
        <v>86.351919561243122</v>
      </c>
    </row>
    <row r="72" spans="1:3" x14ac:dyDescent="0.4">
      <c r="A72" s="24">
        <v>1985</v>
      </c>
      <c r="B72" s="24">
        <v>88.7</v>
      </c>
      <c r="C72" s="25">
        <v>86.351919561243122</v>
      </c>
    </row>
    <row r="73" spans="1:3" x14ac:dyDescent="0.4">
      <c r="A73" s="24">
        <v>1985</v>
      </c>
      <c r="B73" s="24">
        <v>88.5</v>
      </c>
      <c r="C73" s="25">
        <v>86.351919561243122</v>
      </c>
    </row>
    <row r="74" spans="1:3" x14ac:dyDescent="0.4">
      <c r="A74" s="24">
        <v>1986</v>
      </c>
      <c r="B74" s="24">
        <v>88.3</v>
      </c>
      <c r="C74" s="25">
        <v>86.351919561243122</v>
      </c>
    </row>
    <row r="75" spans="1:3" x14ac:dyDescent="0.4">
      <c r="A75" s="24">
        <v>1986</v>
      </c>
      <c r="B75" s="24">
        <v>88.7</v>
      </c>
      <c r="C75" s="25">
        <v>86.351919561243122</v>
      </c>
    </row>
    <row r="76" spans="1:3" x14ac:dyDescent="0.4">
      <c r="A76" s="24">
        <v>1986</v>
      </c>
      <c r="B76" s="24">
        <v>86.6</v>
      </c>
      <c r="C76" s="25">
        <v>86.351919561243122</v>
      </c>
    </row>
    <row r="77" spans="1:3" x14ac:dyDescent="0.4">
      <c r="A77" s="24">
        <v>1986</v>
      </c>
      <c r="B77" s="24">
        <v>86.8</v>
      </c>
      <c r="C77" s="25">
        <v>86.351919561243122</v>
      </c>
    </row>
    <row r="78" spans="1:3" x14ac:dyDescent="0.4">
      <c r="A78" s="24">
        <v>1986</v>
      </c>
      <c r="B78" s="24">
        <v>87.6</v>
      </c>
      <c r="C78" s="25">
        <v>86.351919561243122</v>
      </c>
    </row>
    <row r="79" spans="1:3" x14ac:dyDescent="0.4">
      <c r="A79" s="24">
        <v>1986</v>
      </c>
      <c r="B79" s="24">
        <v>87.3</v>
      </c>
      <c r="C79" s="25">
        <v>86.351919561243122</v>
      </c>
    </row>
    <row r="80" spans="1:3" x14ac:dyDescent="0.4">
      <c r="A80" s="24">
        <v>1986</v>
      </c>
      <c r="B80" s="24">
        <v>86.6</v>
      </c>
      <c r="C80" s="25">
        <v>86.351919561243122</v>
      </c>
    </row>
    <row r="81" spans="1:3" x14ac:dyDescent="0.4">
      <c r="A81" s="24">
        <v>1986</v>
      </c>
      <c r="B81" s="24">
        <v>86.9</v>
      </c>
      <c r="C81" s="25">
        <v>86.351919561243122</v>
      </c>
    </row>
    <row r="82" spans="1:3" x14ac:dyDescent="0.4">
      <c r="A82" s="24">
        <v>1986</v>
      </c>
      <c r="B82" s="24">
        <v>87.4</v>
      </c>
      <c r="C82" s="25">
        <v>86.351919561243122</v>
      </c>
    </row>
    <row r="83" spans="1:3" x14ac:dyDescent="0.4">
      <c r="A83" s="24">
        <v>1986</v>
      </c>
      <c r="B83" s="24">
        <v>88.1</v>
      </c>
      <c r="C83" s="25">
        <v>86.351919561243122</v>
      </c>
    </row>
    <row r="84" spans="1:3" x14ac:dyDescent="0.4">
      <c r="A84" s="24">
        <v>1986</v>
      </c>
      <c r="B84" s="24">
        <v>89.7</v>
      </c>
      <c r="C84" s="25">
        <v>86.351919561243122</v>
      </c>
    </row>
    <row r="85" spans="1:3" x14ac:dyDescent="0.4">
      <c r="A85" s="24">
        <v>1986</v>
      </c>
      <c r="B85" s="24">
        <v>89.7</v>
      </c>
      <c r="C85" s="25">
        <v>86.351919561243122</v>
      </c>
    </row>
    <row r="86" spans="1:3" x14ac:dyDescent="0.4">
      <c r="A86" s="24">
        <v>1987</v>
      </c>
      <c r="B86" s="24">
        <v>90</v>
      </c>
      <c r="C86" s="25">
        <v>86.351919561243122</v>
      </c>
    </row>
    <row r="87" spans="1:3" x14ac:dyDescent="0.4">
      <c r="A87" s="24">
        <v>1987</v>
      </c>
      <c r="B87" s="24">
        <v>90.2</v>
      </c>
      <c r="C87" s="25">
        <v>86.351919561243122</v>
      </c>
    </row>
    <row r="88" spans="1:3" x14ac:dyDescent="0.4">
      <c r="A88" s="24">
        <v>1987</v>
      </c>
      <c r="B88" s="24">
        <v>90.5</v>
      </c>
      <c r="C88" s="25">
        <v>86.351919561243122</v>
      </c>
    </row>
    <row r="89" spans="1:3" x14ac:dyDescent="0.4">
      <c r="A89" s="24">
        <v>1987</v>
      </c>
      <c r="B89" s="24">
        <v>91.1</v>
      </c>
      <c r="C89" s="25">
        <v>86.351919561243122</v>
      </c>
    </row>
    <row r="90" spans="1:3" x14ac:dyDescent="0.4">
      <c r="A90" s="24">
        <v>1987</v>
      </c>
      <c r="B90" s="24">
        <v>92</v>
      </c>
      <c r="C90" s="25">
        <v>86.351919561243122</v>
      </c>
    </row>
    <row r="91" spans="1:3" x14ac:dyDescent="0.4">
      <c r="A91" s="24">
        <v>1987</v>
      </c>
      <c r="B91" s="24">
        <v>93.9</v>
      </c>
      <c r="C91" s="25">
        <v>86.351919561243122</v>
      </c>
    </row>
    <row r="92" spans="1:3" x14ac:dyDescent="0.4">
      <c r="A92" s="24">
        <v>1987</v>
      </c>
      <c r="B92" s="24">
        <v>95.9</v>
      </c>
      <c r="C92" s="25">
        <v>86.351919561243122</v>
      </c>
    </row>
    <row r="93" spans="1:3" x14ac:dyDescent="0.4">
      <c r="A93" s="24">
        <v>1987</v>
      </c>
      <c r="B93" s="24">
        <v>98.1</v>
      </c>
      <c r="C93" s="25">
        <v>86.351919561243122</v>
      </c>
    </row>
    <row r="94" spans="1:3" x14ac:dyDescent="0.4">
      <c r="A94" s="24">
        <v>1987</v>
      </c>
      <c r="B94" s="24">
        <v>98.5</v>
      </c>
      <c r="C94" s="25">
        <v>86.351919561243122</v>
      </c>
    </row>
    <row r="95" spans="1:3" x14ac:dyDescent="0.4">
      <c r="A95" s="24">
        <v>1987</v>
      </c>
      <c r="B95" s="24">
        <v>99.1</v>
      </c>
      <c r="C95" s="25">
        <v>86.351919561243122</v>
      </c>
    </row>
    <row r="96" spans="1:3" x14ac:dyDescent="0.4">
      <c r="A96" s="24">
        <v>1987</v>
      </c>
      <c r="B96" s="24">
        <v>101.7</v>
      </c>
      <c r="C96" s="25">
        <v>86.351919561243122</v>
      </c>
    </row>
    <row r="97" spans="1:3" x14ac:dyDescent="0.4">
      <c r="A97" s="24">
        <v>1987</v>
      </c>
      <c r="B97" s="24">
        <v>103.3</v>
      </c>
      <c r="C97" s="25">
        <v>86.351919561243122</v>
      </c>
    </row>
    <row r="98" spans="1:3" x14ac:dyDescent="0.4">
      <c r="A98" s="24">
        <v>1988</v>
      </c>
      <c r="B98" s="24">
        <v>106.7</v>
      </c>
      <c r="C98" s="25">
        <v>86.351919561243122</v>
      </c>
    </row>
    <row r="99" spans="1:3" x14ac:dyDescent="0.4">
      <c r="A99" s="24">
        <v>1988</v>
      </c>
      <c r="B99" s="24">
        <v>105.5</v>
      </c>
      <c r="C99" s="25">
        <v>86.351919561243122</v>
      </c>
    </row>
    <row r="100" spans="1:3" x14ac:dyDescent="0.4">
      <c r="A100" s="24">
        <v>1988</v>
      </c>
      <c r="B100" s="24">
        <v>102.8</v>
      </c>
      <c r="C100" s="25">
        <v>86.351919561243122</v>
      </c>
    </row>
    <row r="101" spans="1:3" x14ac:dyDescent="0.4">
      <c r="A101" s="24">
        <v>1988</v>
      </c>
      <c r="B101" s="24">
        <v>99.3</v>
      </c>
      <c r="C101" s="25">
        <v>86.351919561243122</v>
      </c>
    </row>
    <row r="102" spans="1:3" x14ac:dyDescent="0.4">
      <c r="A102" s="24">
        <v>1988</v>
      </c>
      <c r="B102" s="24">
        <v>97.6</v>
      </c>
      <c r="C102" s="25">
        <v>86.351919561243122</v>
      </c>
    </row>
    <row r="103" spans="1:3" x14ac:dyDescent="0.4">
      <c r="A103" s="24">
        <v>1988</v>
      </c>
      <c r="B103" s="24">
        <v>98.8</v>
      </c>
      <c r="C103" s="25">
        <v>86.351919561243122</v>
      </c>
    </row>
    <row r="104" spans="1:3" x14ac:dyDescent="0.4">
      <c r="A104" s="24">
        <v>1988</v>
      </c>
      <c r="B104" s="24">
        <v>101.2</v>
      </c>
      <c r="C104" s="25">
        <v>86.351919561243122</v>
      </c>
    </row>
    <row r="105" spans="1:3" x14ac:dyDescent="0.4">
      <c r="A105" s="24">
        <v>1988</v>
      </c>
      <c r="B105" s="24">
        <v>102.1</v>
      </c>
      <c r="C105" s="25">
        <v>86.351919561243122</v>
      </c>
    </row>
    <row r="106" spans="1:3" x14ac:dyDescent="0.4">
      <c r="A106" s="24">
        <v>1988</v>
      </c>
      <c r="B106" s="24">
        <v>101.4</v>
      </c>
      <c r="C106" s="25">
        <v>86.351919561243122</v>
      </c>
    </row>
    <row r="107" spans="1:3" x14ac:dyDescent="0.4">
      <c r="A107" s="24">
        <v>1988</v>
      </c>
      <c r="B107" s="24">
        <v>100.6</v>
      </c>
      <c r="C107" s="25">
        <v>86.351919561243122</v>
      </c>
    </row>
    <row r="108" spans="1:3" x14ac:dyDescent="0.4">
      <c r="A108" s="24">
        <v>1988</v>
      </c>
      <c r="B108" s="24">
        <v>98.9</v>
      </c>
      <c r="C108" s="25">
        <v>86.351919561243122</v>
      </c>
    </row>
    <row r="109" spans="1:3" x14ac:dyDescent="0.4">
      <c r="A109" s="24">
        <v>1988</v>
      </c>
      <c r="B109" s="24">
        <v>96.6</v>
      </c>
      <c r="C109" s="25">
        <v>86.351919561243122</v>
      </c>
    </row>
    <row r="110" spans="1:3" x14ac:dyDescent="0.4">
      <c r="A110" s="24">
        <v>1989</v>
      </c>
      <c r="B110" s="24">
        <v>94.9</v>
      </c>
      <c r="C110" s="25">
        <v>86.351919561243122</v>
      </c>
    </row>
    <row r="111" spans="1:3" x14ac:dyDescent="0.4">
      <c r="A111" s="24">
        <v>1989</v>
      </c>
      <c r="B111" s="24">
        <v>93.8</v>
      </c>
      <c r="C111" s="25">
        <v>86.351919561243122</v>
      </c>
    </row>
    <row r="112" spans="1:3" x14ac:dyDescent="0.4">
      <c r="A112" s="24">
        <v>1989</v>
      </c>
      <c r="B112" s="24">
        <v>94.6</v>
      </c>
      <c r="C112" s="25">
        <v>86.351919561243122</v>
      </c>
    </row>
    <row r="113" spans="1:3" x14ac:dyDescent="0.4">
      <c r="A113" s="24">
        <v>1989</v>
      </c>
      <c r="B113" s="24">
        <v>95.3</v>
      </c>
      <c r="C113" s="25">
        <v>86.351919561243122</v>
      </c>
    </row>
    <row r="114" spans="1:3" x14ac:dyDescent="0.4">
      <c r="A114" s="24">
        <v>1989</v>
      </c>
      <c r="B114" s="24">
        <v>95.4</v>
      </c>
      <c r="C114" s="25">
        <v>86.351919561243122</v>
      </c>
    </row>
    <row r="115" spans="1:3" x14ac:dyDescent="0.4">
      <c r="A115" s="24">
        <v>1989</v>
      </c>
      <c r="B115" s="24">
        <v>95.8</v>
      </c>
      <c r="C115" s="25">
        <v>86.351919561243122</v>
      </c>
    </row>
    <row r="116" spans="1:3" x14ac:dyDescent="0.4">
      <c r="A116" s="24">
        <v>1989</v>
      </c>
      <c r="B116" s="24">
        <v>93.5</v>
      </c>
      <c r="C116" s="25">
        <v>86.351919561243122</v>
      </c>
    </row>
    <row r="117" spans="1:3" x14ac:dyDescent="0.4">
      <c r="A117" s="24">
        <v>1989</v>
      </c>
      <c r="B117" s="24">
        <v>92.1</v>
      </c>
      <c r="C117" s="25">
        <v>86.351919561243122</v>
      </c>
    </row>
    <row r="118" spans="1:3" x14ac:dyDescent="0.4">
      <c r="A118" s="24">
        <v>1989</v>
      </c>
      <c r="B118" s="24">
        <v>91.2</v>
      </c>
      <c r="C118" s="25">
        <v>86.351919561243122</v>
      </c>
    </row>
    <row r="119" spans="1:3" x14ac:dyDescent="0.4">
      <c r="A119" s="24">
        <v>1989</v>
      </c>
      <c r="B119" s="24">
        <v>90.6</v>
      </c>
      <c r="C119" s="25">
        <v>86.351919561243122</v>
      </c>
    </row>
    <row r="120" spans="1:3" x14ac:dyDescent="0.4">
      <c r="A120" s="24">
        <v>1989</v>
      </c>
      <c r="B120" s="24">
        <v>90.2</v>
      </c>
      <c r="C120" s="25">
        <v>86.351919561243122</v>
      </c>
    </row>
    <row r="121" spans="1:3" x14ac:dyDescent="0.4">
      <c r="A121" s="24">
        <v>1989</v>
      </c>
      <c r="B121" s="24">
        <v>90.7</v>
      </c>
      <c r="C121" s="25">
        <v>86.351919561243122</v>
      </c>
    </row>
    <row r="122" spans="1:3" x14ac:dyDescent="0.4">
      <c r="A122" s="24">
        <v>1990</v>
      </c>
      <c r="B122" s="24">
        <v>89.7</v>
      </c>
      <c r="C122" s="25">
        <v>86.351919561243122</v>
      </c>
    </row>
    <row r="123" spans="1:3" x14ac:dyDescent="0.4">
      <c r="A123" s="24">
        <v>1990</v>
      </c>
      <c r="B123" s="24">
        <v>90.1</v>
      </c>
      <c r="C123" s="25">
        <v>86.351919561243122</v>
      </c>
    </row>
    <row r="124" spans="1:3" x14ac:dyDescent="0.4">
      <c r="A124" s="24">
        <v>1990</v>
      </c>
      <c r="B124" s="24">
        <v>90.3</v>
      </c>
      <c r="C124" s="25">
        <v>86.351919561243122</v>
      </c>
    </row>
    <row r="125" spans="1:3" x14ac:dyDescent="0.4">
      <c r="A125" s="24">
        <v>1990</v>
      </c>
      <c r="B125" s="24">
        <v>90.1</v>
      </c>
      <c r="C125" s="25">
        <v>86.351919561243122</v>
      </c>
    </row>
    <row r="126" spans="1:3" x14ac:dyDescent="0.4">
      <c r="A126" s="24">
        <v>1990</v>
      </c>
      <c r="B126" s="24">
        <v>90.5</v>
      </c>
      <c r="C126" s="25">
        <v>86.351919561243122</v>
      </c>
    </row>
    <row r="127" spans="1:3" x14ac:dyDescent="0.4">
      <c r="A127" s="24">
        <v>1990</v>
      </c>
      <c r="B127" s="24">
        <v>90.9</v>
      </c>
      <c r="C127" s="25">
        <v>86.351919561243122</v>
      </c>
    </row>
    <row r="128" spans="1:3" x14ac:dyDescent="0.4">
      <c r="A128" s="24">
        <v>1990</v>
      </c>
      <c r="B128" s="24">
        <v>91.2</v>
      </c>
      <c r="C128" s="25">
        <v>86.351919561243122</v>
      </c>
    </row>
    <row r="129" spans="1:3" x14ac:dyDescent="0.4">
      <c r="A129" s="24">
        <v>1990</v>
      </c>
      <c r="B129" s="24">
        <v>90.7</v>
      </c>
      <c r="C129" s="25">
        <v>86.351919561243122</v>
      </c>
    </row>
    <row r="130" spans="1:3" x14ac:dyDescent="0.4">
      <c r="A130" s="24">
        <v>1990</v>
      </c>
      <c r="B130" s="24">
        <v>89.9</v>
      </c>
      <c r="C130" s="25">
        <v>86.351919561243122</v>
      </c>
    </row>
    <row r="131" spans="1:3" x14ac:dyDescent="0.4">
      <c r="A131" s="24">
        <v>1990</v>
      </c>
      <c r="B131" s="24">
        <v>89.4</v>
      </c>
      <c r="C131" s="25">
        <v>86.351919561243122</v>
      </c>
    </row>
    <row r="132" spans="1:3" x14ac:dyDescent="0.4">
      <c r="A132" s="24">
        <v>1990</v>
      </c>
      <c r="B132" s="24">
        <v>89.8</v>
      </c>
      <c r="C132" s="25">
        <v>86.351919561243122</v>
      </c>
    </row>
    <row r="133" spans="1:3" x14ac:dyDescent="0.4">
      <c r="A133" s="24">
        <v>1990</v>
      </c>
      <c r="B133" s="24">
        <v>89.9</v>
      </c>
      <c r="C133" s="25">
        <v>86.351919561243122</v>
      </c>
    </row>
    <row r="134" spans="1:3" x14ac:dyDescent="0.4">
      <c r="A134" s="24">
        <v>1991</v>
      </c>
      <c r="B134" s="24">
        <v>89.7</v>
      </c>
      <c r="C134" s="25">
        <v>86.351919561243122</v>
      </c>
    </row>
    <row r="135" spans="1:3" x14ac:dyDescent="0.4">
      <c r="A135" s="24">
        <v>1991</v>
      </c>
      <c r="B135" s="24">
        <v>89.6</v>
      </c>
      <c r="C135" s="25">
        <v>86.351919561243122</v>
      </c>
    </row>
    <row r="136" spans="1:3" x14ac:dyDescent="0.4">
      <c r="A136" s="24">
        <v>1991</v>
      </c>
      <c r="B136" s="24">
        <v>89.6</v>
      </c>
      <c r="C136" s="25">
        <v>86.351919561243122</v>
      </c>
    </row>
    <row r="137" spans="1:3" x14ac:dyDescent="0.4">
      <c r="A137" s="24">
        <v>1991</v>
      </c>
      <c r="B137" s="24">
        <v>89.8</v>
      </c>
      <c r="C137" s="25">
        <v>86.351919561243122</v>
      </c>
    </row>
    <row r="138" spans="1:3" x14ac:dyDescent="0.4">
      <c r="A138" s="24">
        <v>1991</v>
      </c>
      <c r="B138" s="24">
        <v>90.7</v>
      </c>
      <c r="C138" s="25">
        <v>86.351919561243122</v>
      </c>
    </row>
    <row r="139" spans="1:3" x14ac:dyDescent="0.4">
      <c r="A139" s="24">
        <v>1991</v>
      </c>
      <c r="B139" s="24">
        <v>91.7</v>
      </c>
      <c r="C139" s="25">
        <v>86.351919561243122</v>
      </c>
    </row>
    <row r="140" spans="1:3" x14ac:dyDescent="0.4">
      <c r="A140" s="24">
        <v>1991</v>
      </c>
      <c r="B140" s="24">
        <v>92.1</v>
      </c>
      <c r="C140" s="25">
        <v>86.351919561243122</v>
      </c>
    </row>
    <row r="141" spans="1:3" x14ac:dyDescent="0.4">
      <c r="A141" s="24">
        <v>1991</v>
      </c>
      <c r="B141" s="24">
        <v>92.5</v>
      </c>
      <c r="C141" s="25">
        <v>86.351919561243122</v>
      </c>
    </row>
    <row r="142" spans="1:3" x14ac:dyDescent="0.4">
      <c r="A142" s="24">
        <v>1991</v>
      </c>
      <c r="B142" s="24">
        <v>92.6</v>
      </c>
      <c r="C142" s="25">
        <v>86.351919561243122</v>
      </c>
    </row>
    <row r="143" spans="1:3" x14ac:dyDescent="0.4">
      <c r="A143" s="24">
        <v>1991</v>
      </c>
      <c r="B143" s="24">
        <v>92.7</v>
      </c>
      <c r="C143" s="25">
        <v>86.351919561243122</v>
      </c>
    </row>
    <row r="144" spans="1:3" x14ac:dyDescent="0.4">
      <c r="A144" s="24">
        <v>1991</v>
      </c>
      <c r="B144" s="24">
        <v>92.7</v>
      </c>
      <c r="C144" s="25">
        <v>86.351919561243122</v>
      </c>
    </row>
    <row r="145" spans="1:3" x14ac:dyDescent="0.4">
      <c r="A145" s="24">
        <v>1991</v>
      </c>
      <c r="B145" s="24">
        <v>92.2</v>
      </c>
      <c r="C145" s="25">
        <v>86.351919561243122</v>
      </c>
    </row>
    <row r="146" spans="1:3" x14ac:dyDescent="0.4">
      <c r="A146" s="24">
        <v>1992</v>
      </c>
      <c r="B146" s="24">
        <v>91.9</v>
      </c>
      <c r="C146" s="25">
        <v>86.351919561243122</v>
      </c>
    </row>
    <row r="147" spans="1:3" x14ac:dyDescent="0.4">
      <c r="A147" s="24">
        <v>1992</v>
      </c>
      <c r="B147" s="24">
        <v>91.3</v>
      </c>
      <c r="C147" s="25">
        <v>86.351919561243122</v>
      </c>
    </row>
    <row r="148" spans="1:3" x14ac:dyDescent="0.4">
      <c r="A148" s="24">
        <v>1992</v>
      </c>
      <c r="B148" s="24">
        <v>90.8</v>
      </c>
      <c r="C148" s="25">
        <v>86.351919561243122</v>
      </c>
    </row>
    <row r="149" spans="1:3" x14ac:dyDescent="0.4">
      <c r="A149" s="24">
        <v>1992</v>
      </c>
      <c r="B149" s="24">
        <v>90.4</v>
      </c>
      <c r="C149" s="25">
        <v>86.351919561243122</v>
      </c>
    </row>
    <row r="150" spans="1:3" x14ac:dyDescent="0.4">
      <c r="A150" s="24">
        <v>1992</v>
      </c>
      <c r="B150" s="24">
        <v>90.1</v>
      </c>
      <c r="C150" s="25">
        <v>86.351919561243122</v>
      </c>
    </row>
    <row r="151" spans="1:3" x14ac:dyDescent="0.4">
      <c r="A151" s="24">
        <v>1992</v>
      </c>
      <c r="B151" s="24">
        <v>90.4</v>
      </c>
      <c r="C151" s="25">
        <v>86.351919561243122</v>
      </c>
    </row>
    <row r="152" spans="1:3" x14ac:dyDescent="0.4">
      <c r="A152" s="24">
        <v>1992</v>
      </c>
      <c r="B152" s="24">
        <v>90.6</v>
      </c>
      <c r="C152" s="25">
        <v>86.351919561243122</v>
      </c>
    </row>
    <row r="153" spans="1:3" x14ac:dyDescent="0.4">
      <c r="A153" s="24">
        <v>1992</v>
      </c>
      <c r="B153" s="24">
        <v>90.4</v>
      </c>
      <c r="C153" s="25">
        <v>86.351919561243122</v>
      </c>
    </row>
    <row r="154" spans="1:3" x14ac:dyDescent="0.4">
      <c r="A154" s="24">
        <v>1992</v>
      </c>
      <c r="B154" s="24">
        <v>89.8</v>
      </c>
      <c r="C154" s="25">
        <v>86.351919561243122</v>
      </c>
    </row>
    <row r="155" spans="1:3" x14ac:dyDescent="0.4">
      <c r="A155" s="24">
        <v>1992</v>
      </c>
      <c r="B155" s="24">
        <v>89.4</v>
      </c>
      <c r="C155" s="25">
        <v>86.351919561243122</v>
      </c>
    </row>
    <row r="156" spans="1:3" x14ac:dyDescent="0.4">
      <c r="A156" s="24">
        <v>1992</v>
      </c>
      <c r="B156" s="24">
        <v>88.9</v>
      </c>
      <c r="C156" s="25">
        <v>86.351919561243122</v>
      </c>
    </row>
    <row r="157" spans="1:3" x14ac:dyDescent="0.4">
      <c r="A157" s="24">
        <v>1992</v>
      </c>
      <c r="B157" s="24">
        <v>88.7</v>
      </c>
      <c r="C157" s="25">
        <v>86.351919561243122</v>
      </c>
    </row>
    <row r="158" spans="1:3" x14ac:dyDescent="0.4">
      <c r="A158" s="24">
        <v>1993</v>
      </c>
      <c r="B158" s="24">
        <v>88.3</v>
      </c>
      <c r="C158" s="25">
        <v>86.351919561243122</v>
      </c>
    </row>
    <row r="159" spans="1:3" x14ac:dyDescent="0.4">
      <c r="A159" s="24">
        <v>1993</v>
      </c>
      <c r="B159" s="24">
        <v>88.6</v>
      </c>
      <c r="C159" s="25">
        <v>86.351919561243122</v>
      </c>
    </row>
    <row r="160" spans="1:3" x14ac:dyDescent="0.4">
      <c r="A160" s="24">
        <v>1993</v>
      </c>
      <c r="B160" s="24">
        <v>88.3</v>
      </c>
      <c r="C160" s="25">
        <v>86.351919561243122</v>
      </c>
    </row>
    <row r="161" spans="1:3" x14ac:dyDescent="0.4">
      <c r="A161" s="24">
        <v>1993</v>
      </c>
      <c r="B161" s="24">
        <v>88.2</v>
      </c>
      <c r="C161" s="25">
        <v>86.351919561243122</v>
      </c>
    </row>
    <row r="162" spans="1:3" x14ac:dyDescent="0.4">
      <c r="A162" s="24">
        <v>1993</v>
      </c>
      <c r="B162" s="24">
        <v>88.3</v>
      </c>
      <c r="C162" s="25">
        <v>86.351919561243122</v>
      </c>
    </row>
    <row r="163" spans="1:3" x14ac:dyDescent="0.4">
      <c r="A163" s="24">
        <v>1993</v>
      </c>
      <c r="B163" s="24">
        <v>87.2</v>
      </c>
      <c r="C163" s="25">
        <v>86.351919561243122</v>
      </c>
    </row>
    <row r="164" spans="1:3" x14ac:dyDescent="0.4">
      <c r="A164" s="24">
        <v>1993</v>
      </c>
      <c r="B164" s="24">
        <v>82.3</v>
      </c>
      <c r="C164" s="25">
        <v>86.351919561243122</v>
      </c>
    </row>
    <row r="165" spans="1:3" x14ac:dyDescent="0.4">
      <c r="A165" s="24">
        <v>1993</v>
      </c>
      <c r="B165" s="24">
        <v>83.2</v>
      </c>
      <c r="C165" s="25">
        <v>86.351919561243122</v>
      </c>
    </row>
    <row r="166" spans="1:3" x14ac:dyDescent="0.4">
      <c r="A166" s="24">
        <v>1993</v>
      </c>
      <c r="B166" s="24">
        <v>83.5</v>
      </c>
      <c r="C166" s="25">
        <v>86.351919561243122</v>
      </c>
    </row>
    <row r="167" spans="1:3" x14ac:dyDescent="0.4">
      <c r="A167" s="24">
        <v>1993</v>
      </c>
      <c r="B167" s="24">
        <v>84</v>
      </c>
      <c r="C167" s="25">
        <v>86.351919561243122</v>
      </c>
    </row>
    <row r="168" spans="1:3" x14ac:dyDescent="0.4">
      <c r="A168" s="24">
        <v>1993</v>
      </c>
      <c r="B168" s="24">
        <v>84</v>
      </c>
      <c r="C168" s="25">
        <v>86.351919561243122</v>
      </c>
    </row>
    <row r="169" spans="1:3" x14ac:dyDescent="0.4">
      <c r="A169" s="24">
        <v>1993</v>
      </c>
      <c r="B169" s="24">
        <v>83.2</v>
      </c>
      <c r="C169" s="25">
        <v>86.351919561243122</v>
      </c>
    </row>
    <row r="170" spans="1:3" x14ac:dyDescent="0.4">
      <c r="A170" s="24">
        <v>1994</v>
      </c>
      <c r="B170" s="24">
        <v>82.4</v>
      </c>
      <c r="C170" s="25">
        <v>86.351919561243122</v>
      </c>
    </row>
    <row r="171" spans="1:3" x14ac:dyDescent="0.4">
      <c r="A171" s="24">
        <v>1994</v>
      </c>
      <c r="B171" s="24">
        <v>81.8</v>
      </c>
      <c r="C171" s="25">
        <v>86.351919561243122</v>
      </c>
    </row>
    <row r="172" spans="1:3" x14ac:dyDescent="0.4">
      <c r="A172" s="24">
        <v>1994</v>
      </c>
      <c r="B172" s="24">
        <v>81.3</v>
      </c>
      <c r="C172" s="25">
        <v>86.351919561243122</v>
      </c>
    </row>
    <row r="173" spans="1:3" x14ac:dyDescent="0.4">
      <c r="A173" s="24">
        <v>1994</v>
      </c>
      <c r="B173" s="24">
        <v>81.3</v>
      </c>
      <c r="C173" s="25">
        <v>86.351919561243122</v>
      </c>
    </row>
    <row r="174" spans="1:3" x14ac:dyDescent="0.4">
      <c r="A174" s="24">
        <v>1994</v>
      </c>
      <c r="B174" s="24">
        <v>81.099999999999994</v>
      </c>
      <c r="C174" s="25">
        <v>86.351919561243122</v>
      </c>
    </row>
    <row r="175" spans="1:3" x14ac:dyDescent="0.4">
      <c r="A175" s="24">
        <v>1994</v>
      </c>
      <c r="B175" s="24">
        <v>80.900000000000006</v>
      </c>
      <c r="C175" s="25">
        <v>86.351919561243122</v>
      </c>
    </row>
    <row r="176" spans="1:3" x14ac:dyDescent="0.4">
      <c r="A176" s="24">
        <v>1994</v>
      </c>
      <c r="B176" s="24">
        <v>80.8</v>
      </c>
      <c r="C176" s="25">
        <v>86.351919561243122</v>
      </c>
    </row>
    <row r="177" spans="1:3" x14ac:dyDescent="0.4">
      <c r="A177" s="24">
        <v>1994</v>
      </c>
      <c r="B177" s="24">
        <v>80.599999999999994</v>
      </c>
      <c r="C177" s="25">
        <v>86.351919561243122</v>
      </c>
    </row>
    <row r="178" spans="1:3" x14ac:dyDescent="0.4">
      <c r="A178" s="24">
        <v>1994</v>
      </c>
      <c r="B178" s="24">
        <v>80.7</v>
      </c>
      <c r="C178" s="25">
        <v>86.351919561243122</v>
      </c>
    </row>
    <row r="179" spans="1:3" x14ac:dyDescent="0.4">
      <c r="A179" s="24">
        <v>1994</v>
      </c>
      <c r="B179" s="24">
        <v>80.3</v>
      </c>
      <c r="C179" s="25">
        <v>86.351919561243122</v>
      </c>
    </row>
    <row r="180" spans="1:3" x14ac:dyDescent="0.4">
      <c r="A180" s="24">
        <v>1994</v>
      </c>
      <c r="B180" s="24">
        <v>80.400000000000006</v>
      </c>
      <c r="C180" s="25">
        <v>86.351919561243122</v>
      </c>
    </row>
    <row r="181" spans="1:3" x14ac:dyDescent="0.4">
      <c r="A181" s="24">
        <v>1994</v>
      </c>
      <c r="B181" s="24">
        <v>80.3</v>
      </c>
      <c r="C181" s="25">
        <v>86.351919561243122</v>
      </c>
    </row>
    <row r="182" spans="1:3" x14ac:dyDescent="0.4">
      <c r="A182" s="24">
        <v>1995</v>
      </c>
      <c r="B182" s="24">
        <v>80.599999999999994</v>
      </c>
      <c r="C182" s="25">
        <v>86.351919561243122</v>
      </c>
    </row>
    <row r="183" spans="1:3" x14ac:dyDescent="0.4">
      <c r="A183" s="24">
        <v>1995</v>
      </c>
      <c r="B183" s="24">
        <v>81</v>
      </c>
      <c r="C183" s="25">
        <v>86.351919561243122</v>
      </c>
    </row>
    <row r="184" spans="1:3" x14ac:dyDescent="0.4">
      <c r="A184" s="24">
        <v>1995</v>
      </c>
      <c r="B184" s="24">
        <v>80.3</v>
      </c>
      <c r="C184" s="25">
        <v>86.351919561243122</v>
      </c>
    </row>
    <row r="185" spans="1:3" x14ac:dyDescent="0.4">
      <c r="A185" s="24">
        <v>1995</v>
      </c>
      <c r="B185" s="24">
        <v>80</v>
      </c>
      <c r="C185" s="25">
        <v>86.351919561243122</v>
      </c>
    </row>
    <row r="186" spans="1:3" x14ac:dyDescent="0.4">
      <c r="A186" s="24">
        <v>1995</v>
      </c>
      <c r="B186" s="24">
        <v>80</v>
      </c>
      <c r="C186" s="25">
        <v>86.351919561243122</v>
      </c>
    </row>
    <row r="187" spans="1:3" x14ac:dyDescent="0.4">
      <c r="A187" s="24">
        <v>1995</v>
      </c>
      <c r="B187" s="24">
        <v>80.2</v>
      </c>
      <c r="C187" s="25">
        <v>86.351919561243122</v>
      </c>
    </row>
    <row r="188" spans="1:3" x14ac:dyDescent="0.4">
      <c r="A188" s="24">
        <v>1995</v>
      </c>
      <c r="B188" s="24">
        <v>80.5</v>
      </c>
      <c r="C188" s="25">
        <v>86.351919561243122</v>
      </c>
    </row>
    <row r="189" spans="1:3" x14ac:dyDescent="0.4">
      <c r="A189" s="24">
        <v>1995</v>
      </c>
      <c r="B189" s="24">
        <v>80.5</v>
      </c>
      <c r="C189" s="25">
        <v>86.351919561243122</v>
      </c>
    </row>
    <row r="190" spans="1:3" x14ac:dyDescent="0.4">
      <c r="A190" s="24">
        <v>1995</v>
      </c>
      <c r="B190" s="24">
        <v>80.599999999999994</v>
      </c>
      <c r="C190" s="25">
        <v>86.351919561243122</v>
      </c>
    </row>
    <row r="191" spans="1:3" x14ac:dyDescent="0.4">
      <c r="A191" s="24">
        <v>1995</v>
      </c>
      <c r="B191" s="24">
        <v>80.900000000000006</v>
      </c>
      <c r="C191" s="25">
        <v>86.351919561243122</v>
      </c>
    </row>
    <row r="192" spans="1:3" x14ac:dyDescent="0.4">
      <c r="A192" s="24">
        <v>1995</v>
      </c>
      <c r="B192" s="24">
        <v>80.5</v>
      </c>
      <c r="C192" s="25">
        <v>86.351919561243122</v>
      </c>
    </row>
    <row r="193" spans="1:3" x14ac:dyDescent="0.4">
      <c r="A193" s="24">
        <v>1995</v>
      </c>
      <c r="B193" s="24">
        <v>80.3</v>
      </c>
      <c r="C193" s="25">
        <v>86.351919561243122</v>
      </c>
    </row>
    <row r="194" spans="1:3" x14ac:dyDescent="0.4">
      <c r="A194" s="24">
        <v>1996</v>
      </c>
      <c r="B194" s="24">
        <v>80.400000000000006</v>
      </c>
      <c r="C194" s="25">
        <v>86.351919561243122</v>
      </c>
    </row>
    <row r="195" spans="1:3" x14ac:dyDescent="0.4">
      <c r="A195" s="24">
        <v>1996</v>
      </c>
      <c r="B195" s="24">
        <v>80.3</v>
      </c>
      <c r="C195" s="25">
        <v>86.351919561243122</v>
      </c>
    </row>
    <row r="196" spans="1:3" x14ac:dyDescent="0.4">
      <c r="A196" s="24">
        <v>1996</v>
      </c>
      <c r="B196" s="24">
        <v>80.3</v>
      </c>
      <c r="C196" s="25">
        <v>86.351919561243122</v>
      </c>
    </row>
    <row r="197" spans="1:3" x14ac:dyDescent="0.4">
      <c r="A197" s="24">
        <v>1996</v>
      </c>
      <c r="B197" s="24">
        <v>80.3</v>
      </c>
      <c r="C197" s="25">
        <v>86.351919561243122</v>
      </c>
    </row>
    <row r="198" spans="1:3" x14ac:dyDescent="0.4">
      <c r="A198" s="24">
        <v>1996</v>
      </c>
      <c r="B198" s="24">
        <v>80.7</v>
      </c>
      <c r="C198" s="25">
        <v>86.351919561243122</v>
      </c>
    </row>
    <row r="199" spans="1:3" x14ac:dyDescent="0.4">
      <c r="A199" s="24">
        <v>1996</v>
      </c>
      <c r="B199" s="24">
        <v>80.5</v>
      </c>
      <c r="C199" s="25">
        <v>86.351919561243122</v>
      </c>
    </row>
    <row r="200" spans="1:3" x14ac:dyDescent="0.4">
      <c r="A200" s="24">
        <v>1996</v>
      </c>
      <c r="B200" s="24">
        <v>80.5</v>
      </c>
      <c r="C200" s="25">
        <v>86.351919561243122</v>
      </c>
    </row>
    <row r="201" spans="1:3" x14ac:dyDescent="0.4">
      <c r="A201" s="24">
        <v>1996</v>
      </c>
      <c r="B201" s="24">
        <v>80.900000000000006</v>
      </c>
      <c r="C201" s="25">
        <v>86.351919561243122</v>
      </c>
    </row>
    <row r="202" spans="1:3" x14ac:dyDescent="0.4">
      <c r="A202" s="24">
        <v>1996</v>
      </c>
      <c r="B202" s="24">
        <v>80.7</v>
      </c>
      <c r="C202" s="25">
        <v>86.351919561243122</v>
      </c>
    </row>
    <row r="203" spans="1:3" x14ac:dyDescent="0.4">
      <c r="A203" s="24">
        <v>1996</v>
      </c>
      <c r="B203" s="24">
        <v>80.7</v>
      </c>
      <c r="C203" s="25">
        <v>86.351919561243122</v>
      </c>
    </row>
    <row r="204" spans="1:3" x14ac:dyDescent="0.4">
      <c r="A204" s="24">
        <v>1996</v>
      </c>
      <c r="B204" s="24">
        <v>80.7</v>
      </c>
      <c r="C204" s="25">
        <v>86.351919561243122</v>
      </c>
    </row>
    <row r="205" spans="1:3" x14ac:dyDescent="0.4">
      <c r="A205" s="24">
        <v>1996</v>
      </c>
      <c r="B205" s="24">
        <v>80.599999999999994</v>
      </c>
      <c r="C205" s="25">
        <v>86.351919561243122</v>
      </c>
    </row>
    <row r="206" spans="1:3" x14ac:dyDescent="0.4">
      <c r="A206" s="24">
        <v>1997</v>
      </c>
      <c r="B206" s="24">
        <v>80.599999999999994</v>
      </c>
      <c r="C206" s="25">
        <v>86.351919561243122</v>
      </c>
    </row>
    <row r="207" spans="1:3" x14ac:dyDescent="0.4">
      <c r="A207" s="24">
        <v>1997</v>
      </c>
      <c r="B207" s="24">
        <v>80.400000000000006</v>
      </c>
      <c r="C207" s="25">
        <v>86.351919561243122</v>
      </c>
    </row>
    <row r="208" spans="1:3" x14ac:dyDescent="0.4">
      <c r="A208" s="24">
        <v>1997</v>
      </c>
      <c r="B208" s="24">
        <v>80.400000000000006</v>
      </c>
      <c r="C208" s="25">
        <v>86.351919561243122</v>
      </c>
    </row>
    <row r="209" spans="1:3" x14ac:dyDescent="0.4">
      <c r="A209" s="24">
        <v>1997</v>
      </c>
      <c r="B209" s="24">
        <v>81</v>
      </c>
      <c r="C209" s="25">
        <v>86.351919561243122</v>
      </c>
    </row>
    <row r="210" spans="1:3" x14ac:dyDescent="0.4">
      <c r="A210" s="24">
        <v>1997</v>
      </c>
      <c r="B210" s="24">
        <v>81.099999999999994</v>
      </c>
      <c r="C210" s="25">
        <v>86.351919561243122</v>
      </c>
    </row>
    <row r="211" spans="1:3" x14ac:dyDescent="0.4">
      <c r="A211" s="24">
        <v>1997</v>
      </c>
      <c r="B211" s="24">
        <v>81.599999999999994</v>
      </c>
      <c r="C211" s="25">
        <v>86.351919561243122</v>
      </c>
    </row>
    <row r="212" spans="1:3" x14ac:dyDescent="0.4">
      <c r="A212" s="24">
        <v>1997</v>
      </c>
      <c r="B212" s="24">
        <v>82.3</v>
      </c>
      <c r="C212" s="25">
        <v>86.351919561243122</v>
      </c>
    </row>
    <row r="213" spans="1:3" x14ac:dyDescent="0.4">
      <c r="A213" s="24">
        <v>1997</v>
      </c>
      <c r="B213" s="24">
        <v>82.5</v>
      </c>
      <c r="C213" s="25">
        <v>86.351919561243122</v>
      </c>
    </row>
    <row r="214" spans="1:3" x14ac:dyDescent="0.4">
      <c r="A214" s="24">
        <v>1997</v>
      </c>
      <c r="B214" s="24">
        <v>82.3</v>
      </c>
      <c r="C214" s="25">
        <v>86.351919561243122</v>
      </c>
    </row>
    <row r="215" spans="1:3" x14ac:dyDescent="0.4">
      <c r="A215" s="24">
        <v>1997</v>
      </c>
      <c r="B215" s="24">
        <v>81.5</v>
      </c>
      <c r="C215" s="25">
        <v>86.351919561243122</v>
      </c>
    </row>
    <row r="216" spans="1:3" x14ac:dyDescent="0.4">
      <c r="A216" s="24">
        <v>1997</v>
      </c>
      <c r="B216" s="24">
        <v>81.3</v>
      </c>
      <c r="C216" s="25">
        <v>86.351919561243122</v>
      </c>
    </row>
    <row r="217" spans="1:3" x14ac:dyDescent="0.4">
      <c r="A217" s="24">
        <v>1997</v>
      </c>
      <c r="B217" s="24">
        <v>81.900000000000006</v>
      </c>
      <c r="C217" s="25">
        <v>86.351919561243122</v>
      </c>
    </row>
    <row r="218" spans="1:3" x14ac:dyDescent="0.4">
      <c r="A218" s="24">
        <v>1998</v>
      </c>
      <c r="B218" s="24">
        <v>82.4</v>
      </c>
      <c r="C218" s="25">
        <v>86.351919561243122</v>
      </c>
    </row>
    <row r="219" spans="1:3" x14ac:dyDescent="0.4">
      <c r="A219" s="24">
        <v>1998</v>
      </c>
      <c r="B219" s="24">
        <v>82.6</v>
      </c>
      <c r="C219" s="25">
        <v>86.351919561243122</v>
      </c>
    </row>
    <row r="220" spans="1:3" x14ac:dyDescent="0.4">
      <c r="A220" s="24">
        <v>1998</v>
      </c>
      <c r="B220" s="24">
        <v>82.7</v>
      </c>
      <c r="C220" s="25">
        <v>86.351919561243122</v>
      </c>
    </row>
    <row r="221" spans="1:3" x14ac:dyDescent="0.4">
      <c r="A221" s="24">
        <v>1998</v>
      </c>
      <c r="B221" s="24">
        <v>83.1</v>
      </c>
      <c r="C221" s="25">
        <v>86.351919561243122</v>
      </c>
    </row>
    <row r="222" spans="1:3" x14ac:dyDescent="0.4">
      <c r="A222" s="24">
        <v>1998</v>
      </c>
      <c r="B222" s="24">
        <v>83.3</v>
      </c>
      <c r="C222" s="25">
        <v>86.351919561243122</v>
      </c>
    </row>
    <row r="223" spans="1:3" x14ac:dyDescent="0.4">
      <c r="A223" s="24">
        <v>1998</v>
      </c>
      <c r="B223" s="24">
        <v>84.1</v>
      </c>
      <c r="C223" s="25">
        <v>86.351919561243122</v>
      </c>
    </row>
    <row r="224" spans="1:3" x14ac:dyDescent="0.4">
      <c r="A224" s="24">
        <v>1998</v>
      </c>
      <c r="B224" s="24">
        <v>84</v>
      </c>
      <c r="C224" s="25">
        <v>86.351919561243122</v>
      </c>
    </row>
    <row r="225" spans="1:3" x14ac:dyDescent="0.4">
      <c r="A225" s="24">
        <v>1998</v>
      </c>
      <c r="B225" s="24">
        <v>83.6</v>
      </c>
      <c r="C225" s="25">
        <v>86.351919561243122</v>
      </c>
    </row>
    <row r="226" spans="1:3" x14ac:dyDescent="0.4">
      <c r="A226" s="24">
        <v>1998</v>
      </c>
      <c r="B226" s="24">
        <v>82.7</v>
      </c>
      <c r="C226" s="25">
        <v>86.351919561243122</v>
      </c>
    </row>
    <row r="227" spans="1:3" x14ac:dyDescent="0.4">
      <c r="A227" s="24">
        <v>1998</v>
      </c>
      <c r="B227" s="24">
        <v>82.7</v>
      </c>
      <c r="C227" s="25">
        <v>86.351919561243122</v>
      </c>
    </row>
    <row r="228" spans="1:3" x14ac:dyDescent="0.4">
      <c r="A228" s="24">
        <v>1998</v>
      </c>
      <c r="B228" s="24">
        <v>82.3</v>
      </c>
      <c r="C228" s="25">
        <v>86.351919561243122</v>
      </c>
    </row>
    <row r="229" spans="1:3" x14ac:dyDescent="0.4">
      <c r="A229" s="24">
        <v>1998</v>
      </c>
      <c r="B229" s="24">
        <v>82.2</v>
      </c>
      <c r="C229" s="25">
        <v>86.351919561243122</v>
      </c>
    </row>
    <row r="230" spans="1:3" x14ac:dyDescent="0.4">
      <c r="A230" s="24">
        <v>1999</v>
      </c>
      <c r="B230" s="24">
        <v>83.1</v>
      </c>
      <c r="C230" s="25">
        <v>86.351919561243122</v>
      </c>
    </row>
    <row r="231" spans="1:3" x14ac:dyDescent="0.4">
      <c r="A231" s="24">
        <v>1999</v>
      </c>
      <c r="B231" s="24">
        <v>82.8</v>
      </c>
      <c r="C231" s="25">
        <v>86.351919561243122</v>
      </c>
    </row>
    <row r="232" spans="1:3" x14ac:dyDescent="0.4">
      <c r="A232" s="24">
        <v>1999</v>
      </c>
      <c r="B232" s="24">
        <v>82.9</v>
      </c>
      <c r="C232" s="25">
        <v>86.351919561243122</v>
      </c>
    </row>
    <row r="233" spans="1:3" x14ac:dyDescent="0.4">
      <c r="A233" s="24">
        <v>1999</v>
      </c>
      <c r="B233" s="24">
        <v>82.6</v>
      </c>
      <c r="C233" s="25">
        <v>86.351919561243122</v>
      </c>
    </row>
    <row r="234" spans="1:3" x14ac:dyDescent="0.4">
      <c r="A234" s="24">
        <v>1999</v>
      </c>
      <c r="B234" s="24">
        <v>82.5</v>
      </c>
      <c r="C234" s="25">
        <v>86.351919561243122</v>
      </c>
    </row>
    <row r="235" spans="1:3" x14ac:dyDescent="0.4">
      <c r="A235" s="24">
        <v>1999</v>
      </c>
      <c r="B235" s="24">
        <v>83.6</v>
      </c>
      <c r="C235" s="25">
        <v>86.351919561243122</v>
      </c>
    </row>
    <row r="236" spans="1:3" x14ac:dyDescent="0.4">
      <c r="A236" s="24">
        <v>1999</v>
      </c>
      <c r="B236" s="24">
        <v>84</v>
      </c>
      <c r="C236" s="25">
        <v>86.351919561243122</v>
      </c>
    </row>
    <row r="237" spans="1:3" x14ac:dyDescent="0.4">
      <c r="A237" s="24">
        <v>1999</v>
      </c>
      <c r="B237" s="24">
        <v>84.5</v>
      </c>
      <c r="C237" s="25">
        <v>86.351919561243122</v>
      </c>
    </row>
    <row r="238" spans="1:3" x14ac:dyDescent="0.4">
      <c r="A238" s="24">
        <v>1999</v>
      </c>
      <c r="B238" s="24">
        <v>85.3</v>
      </c>
      <c r="C238" s="25">
        <v>86.351919561243122</v>
      </c>
    </row>
    <row r="239" spans="1:3" x14ac:dyDescent="0.4">
      <c r="A239" s="24">
        <v>1999</v>
      </c>
      <c r="B239" s="24">
        <v>86.9</v>
      </c>
      <c r="C239" s="25">
        <v>86.351919561243122</v>
      </c>
    </row>
    <row r="240" spans="1:3" x14ac:dyDescent="0.4">
      <c r="A240" s="24">
        <v>1999</v>
      </c>
      <c r="B240" s="24">
        <v>87.4</v>
      </c>
      <c r="C240" s="25">
        <v>86.351919561243122</v>
      </c>
    </row>
    <row r="241" spans="1:3" x14ac:dyDescent="0.4">
      <c r="A241" s="24">
        <v>1999</v>
      </c>
      <c r="B241" s="24">
        <v>87.7</v>
      </c>
      <c r="C241" s="25">
        <v>86.351919561243122</v>
      </c>
    </row>
    <row r="242" spans="1:3" x14ac:dyDescent="0.4">
      <c r="A242" s="24">
        <v>2000</v>
      </c>
      <c r="B242" s="24">
        <v>88.4</v>
      </c>
      <c r="C242" s="25">
        <v>86.351919561243122</v>
      </c>
    </row>
    <row r="243" spans="1:3" x14ac:dyDescent="0.4">
      <c r="A243" s="24">
        <v>2000</v>
      </c>
      <c r="B243" s="24">
        <v>88.7</v>
      </c>
      <c r="C243" s="25">
        <v>86.351919561243122</v>
      </c>
    </row>
    <row r="244" spans="1:3" x14ac:dyDescent="0.4">
      <c r="A244" s="24">
        <v>2000</v>
      </c>
      <c r="B244" s="24">
        <v>89.3</v>
      </c>
      <c r="C244" s="25">
        <v>86.351919561243122</v>
      </c>
    </row>
    <row r="245" spans="1:3" x14ac:dyDescent="0.4">
      <c r="A245" s="24">
        <v>2000</v>
      </c>
      <c r="B245" s="24">
        <v>90.2</v>
      </c>
      <c r="C245" s="25">
        <v>86.351919561243122</v>
      </c>
    </row>
    <row r="246" spans="1:3" x14ac:dyDescent="0.4">
      <c r="A246" s="24">
        <v>2000</v>
      </c>
      <c r="B246" s="24">
        <v>90.3</v>
      </c>
      <c r="C246" s="25">
        <v>86.351919561243122</v>
      </c>
    </row>
    <row r="247" spans="1:3" x14ac:dyDescent="0.4">
      <c r="A247" s="24">
        <v>2000</v>
      </c>
      <c r="B247" s="24">
        <v>88.3</v>
      </c>
      <c r="C247" s="25">
        <v>86.351919561243122</v>
      </c>
    </row>
    <row r="248" spans="1:3" x14ac:dyDescent="0.4">
      <c r="A248" s="24">
        <v>2000</v>
      </c>
      <c r="B248" s="24">
        <v>87.1</v>
      </c>
      <c r="C248" s="25">
        <v>86.351919561243122</v>
      </c>
    </row>
    <row r="249" spans="1:3" x14ac:dyDescent="0.4">
      <c r="A249" s="24">
        <v>2000</v>
      </c>
      <c r="B249" s="24">
        <v>86.5</v>
      </c>
      <c r="C249" s="25">
        <v>86.351919561243122</v>
      </c>
    </row>
    <row r="250" spans="1:3" x14ac:dyDescent="0.4">
      <c r="A250" s="24">
        <v>2000</v>
      </c>
      <c r="B250" s="24">
        <v>85.1</v>
      </c>
      <c r="C250" s="25">
        <v>86.351919561243122</v>
      </c>
    </row>
    <row r="251" spans="1:3" x14ac:dyDescent="0.4">
      <c r="A251" s="24">
        <v>2000</v>
      </c>
      <c r="B251" s="24">
        <v>84.6</v>
      </c>
      <c r="C251" s="25">
        <v>86.351919561243122</v>
      </c>
    </row>
    <row r="252" spans="1:3" x14ac:dyDescent="0.4">
      <c r="A252" s="24">
        <v>2000</v>
      </c>
      <c r="B252" s="24">
        <v>82.8</v>
      </c>
      <c r="C252" s="25">
        <v>86.351919561243122</v>
      </c>
    </row>
    <row r="253" spans="1:3" x14ac:dyDescent="0.4">
      <c r="A253" s="24">
        <v>2000</v>
      </c>
      <c r="B253" s="24">
        <v>81.7</v>
      </c>
      <c r="C253" s="25">
        <v>86.351919561243122</v>
      </c>
    </row>
    <row r="254" spans="1:3" x14ac:dyDescent="0.4">
      <c r="A254" s="24">
        <v>2001</v>
      </c>
      <c r="B254" s="24">
        <v>81.099999999999994</v>
      </c>
      <c r="C254" s="25">
        <v>86.351919561243122</v>
      </c>
    </row>
    <row r="255" spans="1:3" x14ac:dyDescent="0.4">
      <c r="A255" s="24">
        <v>2001</v>
      </c>
      <c r="B255" s="24">
        <v>81.099999999999994</v>
      </c>
      <c r="C255" s="25">
        <v>86.351919561243122</v>
      </c>
    </row>
    <row r="256" spans="1:3" x14ac:dyDescent="0.4">
      <c r="A256" s="24">
        <v>2001</v>
      </c>
      <c r="B256" s="24">
        <v>80.599999999999994</v>
      </c>
      <c r="C256" s="25">
        <v>86.351919561243122</v>
      </c>
    </row>
    <row r="257" spans="1:3" x14ac:dyDescent="0.4">
      <c r="A257" s="24">
        <v>2001</v>
      </c>
      <c r="B257" s="24">
        <v>77.099999999999994</v>
      </c>
      <c r="C257" s="25">
        <v>86.351919561243122</v>
      </c>
    </row>
    <row r="258" spans="1:3" x14ac:dyDescent="0.4">
      <c r="A258" s="24">
        <v>2001</v>
      </c>
      <c r="B258" s="24">
        <v>72.8</v>
      </c>
      <c r="C258" s="25">
        <v>86.351919561243122</v>
      </c>
    </row>
    <row r="259" spans="1:3" x14ac:dyDescent="0.4">
      <c r="A259" s="24">
        <v>2001</v>
      </c>
      <c r="B259" s="24">
        <v>72.2</v>
      </c>
      <c r="C259" s="25">
        <v>86.351919561243122</v>
      </c>
    </row>
    <row r="260" spans="1:3" x14ac:dyDescent="0.4">
      <c r="A260" s="24">
        <v>2001</v>
      </c>
      <c r="B260" s="24">
        <v>74.5</v>
      </c>
      <c r="C260" s="25">
        <v>86.351919561243122</v>
      </c>
    </row>
    <row r="261" spans="1:3" x14ac:dyDescent="0.4">
      <c r="A261" s="24">
        <v>2001</v>
      </c>
      <c r="B261" s="24">
        <v>75.400000000000006</v>
      </c>
      <c r="C261" s="25">
        <v>86.351919561243122</v>
      </c>
    </row>
    <row r="262" spans="1:3" x14ac:dyDescent="0.4">
      <c r="A262" s="24">
        <v>2001</v>
      </c>
      <c r="B262" s="24">
        <v>73.900000000000006</v>
      </c>
      <c r="C262" s="25">
        <v>86.351919561243122</v>
      </c>
    </row>
    <row r="263" spans="1:3" x14ac:dyDescent="0.4">
      <c r="A263" s="24">
        <v>2001</v>
      </c>
      <c r="B263" s="24">
        <v>73</v>
      </c>
      <c r="C263" s="25">
        <v>86.351919561243122</v>
      </c>
    </row>
    <row r="264" spans="1:3" x14ac:dyDescent="0.4">
      <c r="A264" s="24">
        <v>2001</v>
      </c>
      <c r="B264" s="24">
        <v>70.900000000000006</v>
      </c>
      <c r="C264" s="25">
        <v>86.351919561243122</v>
      </c>
    </row>
    <row r="265" spans="1:3" x14ac:dyDescent="0.4">
      <c r="A265" s="24">
        <v>2001</v>
      </c>
      <c r="B265" s="24">
        <v>72.8</v>
      </c>
      <c r="C265" s="25">
        <v>86.351919561243122</v>
      </c>
    </row>
    <row r="266" spans="1:3" x14ac:dyDescent="0.4">
      <c r="A266" s="24">
        <v>2002</v>
      </c>
      <c r="B266" s="24">
        <v>75.599999999999994</v>
      </c>
      <c r="C266" s="25">
        <v>86.351919561243122</v>
      </c>
    </row>
    <row r="267" spans="1:3" x14ac:dyDescent="0.4">
      <c r="A267" s="24">
        <v>2002</v>
      </c>
      <c r="B267" s="24">
        <v>76.599999999999994</v>
      </c>
      <c r="C267" s="25">
        <v>86.351919561243122</v>
      </c>
    </row>
    <row r="268" spans="1:3" x14ac:dyDescent="0.4">
      <c r="A268" s="24">
        <v>2002</v>
      </c>
      <c r="B268" s="24">
        <v>76.8</v>
      </c>
      <c r="C268" s="25">
        <v>86.351919561243122</v>
      </c>
    </row>
    <row r="269" spans="1:3" x14ac:dyDescent="0.4">
      <c r="A269" s="24">
        <v>2002</v>
      </c>
      <c r="B269" s="24">
        <v>78.3</v>
      </c>
      <c r="C269" s="25">
        <v>86.351919561243122</v>
      </c>
    </row>
    <row r="270" spans="1:3" x14ac:dyDescent="0.4">
      <c r="A270" s="24">
        <v>2002</v>
      </c>
      <c r="B270" s="24">
        <v>80.8</v>
      </c>
      <c r="C270" s="25">
        <v>86.351919561243122</v>
      </c>
    </row>
    <row r="271" spans="1:3" x14ac:dyDescent="0.4">
      <c r="A271" s="24">
        <v>2002</v>
      </c>
      <c r="B271" s="24">
        <v>81.400000000000006</v>
      </c>
      <c r="C271" s="25">
        <v>86.351919561243122</v>
      </c>
    </row>
    <row r="272" spans="1:3" x14ac:dyDescent="0.4">
      <c r="A272" s="24">
        <v>2002</v>
      </c>
      <c r="B272" s="24">
        <v>82.8</v>
      </c>
      <c r="C272" s="25">
        <v>86.351919561243122</v>
      </c>
    </row>
    <row r="273" spans="1:3" x14ac:dyDescent="0.4">
      <c r="A273" s="24">
        <v>2002</v>
      </c>
      <c r="B273" s="24">
        <v>82.6</v>
      </c>
      <c r="C273" s="25">
        <v>86.351919561243122</v>
      </c>
    </row>
    <row r="274" spans="1:3" x14ac:dyDescent="0.4">
      <c r="A274" s="24">
        <v>2002</v>
      </c>
      <c r="B274" s="24">
        <v>81.099999999999994</v>
      </c>
      <c r="C274" s="25">
        <v>86.351919561243122</v>
      </c>
    </row>
    <row r="275" spans="1:3" x14ac:dyDescent="0.4">
      <c r="A275" s="24">
        <v>2002</v>
      </c>
      <c r="B275" s="24">
        <v>81.2</v>
      </c>
      <c r="C275" s="25">
        <v>86.351919561243122</v>
      </c>
    </row>
    <row r="276" spans="1:3" x14ac:dyDescent="0.4">
      <c r="A276" s="24">
        <v>2002</v>
      </c>
      <c r="B276" s="24">
        <v>81.400000000000006</v>
      </c>
      <c r="C276" s="25">
        <v>86.351919561243122</v>
      </c>
    </row>
    <row r="277" spans="1:3" x14ac:dyDescent="0.4">
      <c r="A277" s="24">
        <v>2002</v>
      </c>
      <c r="B277" s="24">
        <v>82.9</v>
      </c>
      <c r="C277" s="25">
        <v>86.351919561243122</v>
      </c>
    </row>
    <row r="278" spans="1:3" x14ac:dyDescent="0.4">
      <c r="A278" s="24">
        <v>2003</v>
      </c>
      <c r="B278" s="24">
        <v>84.9</v>
      </c>
      <c r="C278" s="25">
        <v>86.351919561243122</v>
      </c>
    </row>
    <row r="279" spans="1:3" x14ac:dyDescent="0.4">
      <c r="A279" s="24">
        <v>2003</v>
      </c>
      <c r="B279" s="24">
        <v>85.8</v>
      </c>
      <c r="C279" s="25">
        <v>86.351919561243122</v>
      </c>
    </row>
    <row r="280" spans="1:3" x14ac:dyDescent="0.4">
      <c r="A280" s="24">
        <v>2003</v>
      </c>
      <c r="B280" s="24">
        <v>86.2</v>
      </c>
      <c r="C280" s="25">
        <v>86.351919561243122</v>
      </c>
    </row>
    <row r="281" spans="1:3" x14ac:dyDescent="0.4">
      <c r="A281" s="24">
        <v>2003</v>
      </c>
      <c r="B281" s="24">
        <v>87.3</v>
      </c>
      <c r="C281" s="25">
        <v>86.351919561243122</v>
      </c>
    </row>
    <row r="282" spans="1:3" x14ac:dyDescent="0.4">
      <c r="A282" s="24">
        <v>2003</v>
      </c>
      <c r="B282" s="24">
        <v>88.3</v>
      </c>
      <c r="C282" s="25">
        <v>86.351919561243122</v>
      </c>
    </row>
    <row r="283" spans="1:3" x14ac:dyDescent="0.4">
      <c r="A283" s="24">
        <v>2003</v>
      </c>
      <c r="B283" s="24">
        <v>86.7</v>
      </c>
      <c r="C283" s="25">
        <v>86.351919561243122</v>
      </c>
    </row>
    <row r="284" spans="1:3" x14ac:dyDescent="0.4">
      <c r="A284" s="24">
        <v>2003</v>
      </c>
      <c r="B284" s="24">
        <v>84.8</v>
      </c>
      <c r="C284" s="25">
        <v>86.351919561243122</v>
      </c>
    </row>
    <row r="285" spans="1:3" x14ac:dyDescent="0.4">
      <c r="A285" s="24">
        <v>2003</v>
      </c>
      <c r="B285" s="24">
        <v>83</v>
      </c>
      <c r="C285" s="25">
        <v>86.351919561243122</v>
      </c>
    </row>
    <row r="286" spans="1:3" x14ac:dyDescent="0.4">
      <c r="A286" s="24">
        <v>2003</v>
      </c>
      <c r="B286" s="24">
        <v>83.2</v>
      </c>
      <c r="C286" s="25">
        <v>86.351919561243122</v>
      </c>
    </row>
    <row r="287" spans="1:3" x14ac:dyDescent="0.4">
      <c r="A287" s="24">
        <v>2003</v>
      </c>
      <c r="B287" s="24">
        <v>84.1</v>
      </c>
      <c r="C287" s="25">
        <v>86.351919561243122</v>
      </c>
    </row>
    <row r="288" spans="1:3" x14ac:dyDescent="0.4">
      <c r="A288" s="24">
        <v>2003</v>
      </c>
      <c r="B288" s="24">
        <v>84.6</v>
      </c>
      <c r="C288" s="25">
        <v>86.351919561243122</v>
      </c>
    </row>
    <row r="289" spans="1:3" x14ac:dyDescent="0.4">
      <c r="A289" s="24">
        <v>2003</v>
      </c>
      <c r="B289" s="24">
        <v>85.2</v>
      </c>
      <c r="C289" s="25">
        <v>86.351919561243122</v>
      </c>
    </row>
    <row r="290" spans="1:3" x14ac:dyDescent="0.4">
      <c r="A290" s="24">
        <v>2004</v>
      </c>
      <c r="B290" s="24">
        <v>88.1</v>
      </c>
      <c r="C290" s="25">
        <v>86.351919561243122</v>
      </c>
    </row>
    <row r="291" spans="1:3" x14ac:dyDescent="0.4">
      <c r="A291" s="24">
        <v>2004</v>
      </c>
      <c r="B291" s="24">
        <v>88.5</v>
      </c>
      <c r="C291" s="25">
        <v>86.351919561243122</v>
      </c>
    </row>
    <row r="292" spans="1:3" x14ac:dyDescent="0.4">
      <c r="A292" s="24">
        <v>2004</v>
      </c>
      <c r="B292" s="24">
        <v>87.1</v>
      </c>
      <c r="C292" s="25">
        <v>86.351919561243122</v>
      </c>
    </row>
    <row r="293" spans="1:3" x14ac:dyDescent="0.4">
      <c r="A293" s="24">
        <v>2004</v>
      </c>
      <c r="B293" s="24">
        <v>85.9</v>
      </c>
      <c r="C293" s="25">
        <v>86.351919561243122</v>
      </c>
    </row>
    <row r="294" spans="1:3" x14ac:dyDescent="0.4">
      <c r="A294" s="24">
        <v>2004</v>
      </c>
      <c r="B294" s="24">
        <v>86</v>
      </c>
      <c r="C294" s="25">
        <v>86.351919561243122</v>
      </c>
    </row>
    <row r="295" spans="1:3" x14ac:dyDescent="0.4">
      <c r="A295" s="24">
        <v>2004</v>
      </c>
      <c r="B295" s="24">
        <v>87.2</v>
      </c>
      <c r="C295" s="25">
        <v>86.351919561243122</v>
      </c>
    </row>
    <row r="296" spans="1:3" x14ac:dyDescent="0.4">
      <c r="A296" s="24">
        <v>2004</v>
      </c>
      <c r="B296" s="24">
        <v>87.3</v>
      </c>
      <c r="C296" s="25">
        <v>86.351919561243122</v>
      </c>
    </row>
    <row r="297" spans="1:3" x14ac:dyDescent="0.4">
      <c r="A297" s="24">
        <v>2004</v>
      </c>
      <c r="B297" s="24">
        <v>87.7</v>
      </c>
      <c r="C297" s="25">
        <v>86.351919561243122</v>
      </c>
    </row>
    <row r="298" spans="1:3" x14ac:dyDescent="0.4">
      <c r="A298" s="24">
        <v>2004</v>
      </c>
      <c r="B298" s="24">
        <v>87.6</v>
      </c>
      <c r="C298" s="25">
        <v>86.351919561243122</v>
      </c>
    </row>
    <row r="299" spans="1:3" x14ac:dyDescent="0.4">
      <c r="A299" s="24">
        <v>2004</v>
      </c>
      <c r="B299" s="24">
        <v>88.4</v>
      </c>
      <c r="C299" s="25">
        <v>86.351919561243122</v>
      </c>
    </row>
    <row r="300" spans="1:3" x14ac:dyDescent="0.4">
      <c r="A300" s="24">
        <v>2004</v>
      </c>
      <c r="B300" s="24">
        <v>89.9</v>
      </c>
      <c r="C300" s="25">
        <v>86.351919561243122</v>
      </c>
    </row>
    <row r="301" spans="1:3" x14ac:dyDescent="0.4">
      <c r="A301" s="24">
        <v>2004</v>
      </c>
      <c r="B301" s="24">
        <v>94.3</v>
      </c>
      <c r="C301" s="25">
        <v>86.351919561243122</v>
      </c>
    </row>
    <row r="302" spans="1:3" x14ac:dyDescent="0.4">
      <c r="A302" s="24">
        <v>2005</v>
      </c>
      <c r="B302" s="24">
        <v>96.4</v>
      </c>
      <c r="C302" s="25">
        <v>86.351919561243122</v>
      </c>
    </row>
    <row r="303" spans="1:3" x14ac:dyDescent="0.4">
      <c r="A303" s="24">
        <v>2005</v>
      </c>
      <c r="B303" s="24">
        <v>97.7</v>
      </c>
      <c r="C303" s="25">
        <v>86.351919561243122</v>
      </c>
    </row>
    <row r="304" spans="1:3" x14ac:dyDescent="0.4">
      <c r="A304" s="24">
        <v>2005</v>
      </c>
      <c r="B304" s="24">
        <v>100</v>
      </c>
      <c r="C304" s="25">
        <v>86.351919561243122</v>
      </c>
    </row>
    <row r="305" spans="1:3" x14ac:dyDescent="0.4">
      <c r="A305" s="24">
        <v>2005</v>
      </c>
      <c r="B305" s="24">
        <v>97.5</v>
      </c>
      <c r="C305" s="25">
        <v>86.351919561243122</v>
      </c>
    </row>
    <row r="306" spans="1:3" x14ac:dyDescent="0.4">
      <c r="A306" s="24">
        <v>2005</v>
      </c>
      <c r="B306" s="24">
        <v>94.3</v>
      </c>
      <c r="C306" s="25">
        <v>86.351919561243122</v>
      </c>
    </row>
    <row r="307" spans="1:3" x14ac:dyDescent="0.4">
      <c r="A307" s="24">
        <v>2005</v>
      </c>
      <c r="B307" s="24">
        <v>97.2</v>
      </c>
      <c r="C307" s="25">
        <v>86.351919561243122</v>
      </c>
    </row>
    <row r="308" spans="1:3" x14ac:dyDescent="0.4">
      <c r="A308" s="24">
        <v>2005</v>
      </c>
      <c r="B308" s="24">
        <v>98.5</v>
      </c>
      <c r="C308" s="25">
        <v>86.351919561243122</v>
      </c>
    </row>
    <row r="309" spans="1:3" x14ac:dyDescent="0.4">
      <c r="A309" s="24">
        <v>2005</v>
      </c>
      <c r="B309" s="24">
        <v>99</v>
      </c>
      <c r="C309" s="25">
        <v>86.351919561243122</v>
      </c>
    </row>
    <row r="310" spans="1:3" x14ac:dyDescent="0.4">
      <c r="A310" s="24">
        <v>2005</v>
      </c>
      <c r="B310" s="24">
        <v>102.4</v>
      </c>
      <c r="C310" s="25">
        <v>86.351919561243122</v>
      </c>
    </row>
    <row r="311" spans="1:3" x14ac:dyDescent="0.4">
      <c r="A311" s="24">
        <v>2005</v>
      </c>
      <c r="B311" s="24">
        <v>106.4</v>
      </c>
      <c r="C311" s="25">
        <v>86.351919561243122</v>
      </c>
    </row>
    <row r="312" spans="1:3" x14ac:dyDescent="0.4">
      <c r="A312" s="24">
        <v>2005</v>
      </c>
      <c r="B312" s="24">
        <v>106.7</v>
      </c>
      <c r="C312" s="25">
        <v>86.351919561243122</v>
      </c>
    </row>
    <row r="313" spans="1:3" x14ac:dyDescent="0.4">
      <c r="A313" s="24">
        <v>2005</v>
      </c>
      <c r="B313" s="24">
        <v>103.8</v>
      </c>
      <c r="C313" s="25">
        <v>86.351919561243122</v>
      </c>
    </row>
    <row r="314" spans="1:3" x14ac:dyDescent="0.4">
      <c r="A314" s="24">
        <v>2006</v>
      </c>
      <c r="B314" s="24">
        <v>106</v>
      </c>
      <c r="C314" s="25">
        <v>86.351919561243122</v>
      </c>
    </row>
    <row r="315" spans="1:3" x14ac:dyDescent="0.4">
      <c r="A315" s="24">
        <v>2006</v>
      </c>
      <c r="B315" s="24">
        <v>102.3</v>
      </c>
      <c r="C315" s="25">
        <v>86.351919561243122</v>
      </c>
    </row>
    <row r="316" spans="1:3" x14ac:dyDescent="0.4">
      <c r="A316" s="24">
        <v>2006</v>
      </c>
      <c r="B316" s="24">
        <v>94.6</v>
      </c>
      <c r="C316" s="25">
        <v>86.351919561243122</v>
      </c>
    </row>
    <row r="317" spans="1:3" x14ac:dyDescent="0.4">
      <c r="A317" s="24">
        <v>2006</v>
      </c>
      <c r="B317" s="24">
        <v>87.4</v>
      </c>
      <c r="C317" s="25">
        <v>86.351919561243122</v>
      </c>
    </row>
    <row r="318" spans="1:3" x14ac:dyDescent="0.4">
      <c r="A318" s="24">
        <v>2006</v>
      </c>
      <c r="B318" s="24">
        <v>88.8</v>
      </c>
      <c r="C318" s="25">
        <v>86.351919561243122</v>
      </c>
    </row>
    <row r="319" spans="1:3" x14ac:dyDescent="0.4">
      <c r="A319" s="24">
        <v>2006</v>
      </c>
      <c r="B319" s="24">
        <v>86.9</v>
      </c>
      <c r="C319" s="25">
        <v>86.351919561243122</v>
      </c>
    </row>
    <row r="320" spans="1:3" x14ac:dyDescent="0.4">
      <c r="A320" s="24">
        <v>2006</v>
      </c>
      <c r="B320" s="24">
        <v>87.7</v>
      </c>
      <c r="C320" s="25">
        <v>86.351919561243122</v>
      </c>
    </row>
    <row r="321" spans="1:3" x14ac:dyDescent="0.4">
      <c r="A321" s="24">
        <v>2006</v>
      </c>
      <c r="B321" s="24">
        <v>92</v>
      </c>
      <c r="C321" s="25">
        <v>86.351919561243122</v>
      </c>
    </row>
    <row r="322" spans="1:3" x14ac:dyDescent="0.4">
      <c r="A322" s="24">
        <v>2006</v>
      </c>
      <c r="B322" s="24">
        <v>93.5</v>
      </c>
      <c r="C322" s="25">
        <v>86.351919561243122</v>
      </c>
    </row>
    <row r="323" spans="1:3" x14ac:dyDescent="0.4">
      <c r="A323" s="24">
        <v>2006</v>
      </c>
      <c r="B323" s="24">
        <v>96.8</v>
      </c>
      <c r="C323" s="25">
        <v>86.351919561243122</v>
      </c>
    </row>
    <row r="324" spans="1:3" x14ac:dyDescent="0.4">
      <c r="A324" s="24">
        <v>2006</v>
      </c>
      <c r="B324" s="24">
        <v>94.2</v>
      </c>
      <c r="C324" s="25">
        <v>86.351919561243122</v>
      </c>
    </row>
    <row r="325" spans="1:3" x14ac:dyDescent="0.4">
      <c r="A325" s="24">
        <v>2006</v>
      </c>
      <c r="B325" s="24">
        <v>91.9</v>
      </c>
      <c r="C325" s="25">
        <v>86.351919561243122</v>
      </c>
    </row>
    <row r="326" spans="1:3" x14ac:dyDescent="0.4">
      <c r="A326" s="24">
        <v>2007</v>
      </c>
      <c r="B326" s="24">
        <v>92.8</v>
      </c>
      <c r="C326" s="25">
        <v>86.351919561243122</v>
      </c>
    </row>
    <row r="327" spans="1:3" x14ac:dyDescent="0.4">
      <c r="A327" s="24">
        <v>2007</v>
      </c>
      <c r="B327" s="24">
        <v>96.1</v>
      </c>
      <c r="C327" s="25">
        <v>86.351919561243122</v>
      </c>
    </row>
    <row r="328" spans="1:3" x14ac:dyDescent="0.4">
      <c r="A328" s="24">
        <v>2007</v>
      </c>
      <c r="B328" s="24">
        <v>95.1</v>
      </c>
      <c r="C328" s="25">
        <v>86.351919561243122</v>
      </c>
    </row>
    <row r="329" spans="1:3" x14ac:dyDescent="0.4">
      <c r="A329" s="24">
        <v>2007</v>
      </c>
      <c r="B329" s="24">
        <v>96.2</v>
      </c>
      <c r="C329" s="25">
        <v>86.351919561243122</v>
      </c>
    </row>
    <row r="330" spans="1:3" x14ac:dyDescent="0.4">
      <c r="A330" s="24">
        <v>2007</v>
      </c>
      <c r="B330" s="24">
        <v>100.2</v>
      </c>
      <c r="C330" s="25">
        <v>86.351919561243122</v>
      </c>
    </row>
    <row r="331" spans="1:3" x14ac:dyDescent="0.4">
      <c r="A331" s="24">
        <v>2007</v>
      </c>
      <c r="B331" s="24">
        <v>101.6</v>
      </c>
      <c r="C331" s="25">
        <v>86.351919561243122</v>
      </c>
    </row>
    <row r="332" spans="1:3" x14ac:dyDescent="0.4">
      <c r="A332" s="24">
        <v>2007</v>
      </c>
      <c r="B332" s="24">
        <v>103.8</v>
      </c>
      <c r="C332" s="25">
        <v>86.351919561243122</v>
      </c>
    </row>
    <row r="333" spans="1:3" x14ac:dyDescent="0.4">
      <c r="A333" s="24">
        <v>2007</v>
      </c>
      <c r="B333" s="24">
        <v>97.2</v>
      </c>
      <c r="C333" s="25">
        <v>86.351919561243122</v>
      </c>
    </row>
    <row r="334" spans="1:3" x14ac:dyDescent="0.4">
      <c r="A334" s="24">
        <v>2007</v>
      </c>
      <c r="B334" s="24">
        <v>98.6</v>
      </c>
      <c r="C334" s="25">
        <v>86.351919561243122</v>
      </c>
    </row>
    <row r="335" spans="1:3" x14ac:dyDescent="0.4">
      <c r="A335" s="24">
        <v>2007</v>
      </c>
      <c r="B335" s="24">
        <v>101.9</v>
      </c>
      <c r="C335" s="25">
        <v>86.351919561243122</v>
      </c>
    </row>
    <row r="336" spans="1:3" x14ac:dyDescent="0.4">
      <c r="A336" s="24">
        <v>2007</v>
      </c>
      <c r="B336" s="24">
        <v>99.8</v>
      </c>
      <c r="C336" s="25">
        <v>86.351919561243122</v>
      </c>
    </row>
    <row r="337" spans="1:3" x14ac:dyDescent="0.4">
      <c r="A337" s="24">
        <v>2007</v>
      </c>
      <c r="B337" s="24">
        <v>98.7</v>
      </c>
      <c r="C337" s="25">
        <v>86.351919561243122</v>
      </c>
    </row>
    <row r="338" spans="1:3" x14ac:dyDescent="0.4">
      <c r="A338" s="24">
        <v>2008</v>
      </c>
      <c r="B338" s="24">
        <v>95.5</v>
      </c>
      <c r="C338" s="25">
        <v>86.351919561243122</v>
      </c>
    </row>
    <row r="339" spans="1:3" x14ac:dyDescent="0.4">
      <c r="A339" s="24">
        <v>2008</v>
      </c>
      <c r="B339" s="24">
        <v>92.9</v>
      </c>
      <c r="C339" s="25">
        <v>86.351919561243122</v>
      </c>
    </row>
    <row r="340" spans="1:3" x14ac:dyDescent="0.4">
      <c r="A340" s="24">
        <v>2008</v>
      </c>
      <c r="B340" s="24">
        <v>83.8</v>
      </c>
      <c r="C340" s="25">
        <v>86.351919561243122</v>
      </c>
    </row>
    <row r="341" spans="1:3" x14ac:dyDescent="0.4">
      <c r="A341" s="24">
        <v>2008</v>
      </c>
      <c r="B341" s="24">
        <v>83</v>
      </c>
      <c r="C341" s="25">
        <v>86.351919561243122</v>
      </c>
    </row>
    <row r="342" spans="1:3" x14ac:dyDescent="0.4">
      <c r="A342" s="24">
        <v>2008</v>
      </c>
      <c r="B342" s="24">
        <v>83.1</v>
      </c>
      <c r="C342" s="25">
        <v>86.351919561243122</v>
      </c>
    </row>
    <row r="343" spans="1:3" x14ac:dyDescent="0.4">
      <c r="A343" s="24">
        <v>2008</v>
      </c>
      <c r="B343" s="24">
        <v>79.5</v>
      </c>
      <c r="C343" s="25">
        <v>86.351919561243122</v>
      </c>
    </row>
    <row r="344" spans="1:3" x14ac:dyDescent="0.4">
      <c r="A344" s="24">
        <v>2008</v>
      </c>
      <c r="B344" s="24">
        <v>80.2</v>
      </c>
      <c r="C344" s="25">
        <v>86.351919561243122</v>
      </c>
    </row>
    <row r="345" spans="1:3" x14ac:dyDescent="0.4">
      <c r="A345" s="24">
        <v>2008</v>
      </c>
      <c r="B345" s="24">
        <v>80.900000000000006</v>
      </c>
      <c r="C345" s="25">
        <v>86.351919561243122</v>
      </c>
    </row>
    <row r="346" spans="1:3" x14ac:dyDescent="0.4">
      <c r="A346" s="24">
        <v>2008</v>
      </c>
      <c r="B346" s="24">
        <v>75</v>
      </c>
      <c r="C346" s="25">
        <v>86.351919561243122</v>
      </c>
    </row>
    <row r="347" spans="1:3" x14ac:dyDescent="0.4">
      <c r="A347" s="24">
        <v>2008</v>
      </c>
      <c r="B347" s="24">
        <v>64.900000000000006</v>
      </c>
      <c r="C347" s="25">
        <v>86.351919561243122</v>
      </c>
    </row>
    <row r="348" spans="1:3" x14ac:dyDescent="0.4">
      <c r="A348" s="24">
        <v>2008</v>
      </c>
      <c r="B348" s="24">
        <v>58.4</v>
      </c>
      <c r="C348" s="25">
        <v>86.351919561243122</v>
      </c>
    </row>
    <row r="349" spans="1:3" x14ac:dyDescent="0.4">
      <c r="A349" s="24">
        <v>2008</v>
      </c>
      <c r="B349" s="24">
        <v>63.5</v>
      </c>
      <c r="C349" s="25">
        <v>86.351919561243122</v>
      </c>
    </row>
    <row r="350" spans="1:3" x14ac:dyDescent="0.4">
      <c r="A350" s="24">
        <v>2009</v>
      </c>
      <c r="B350" s="24">
        <v>65.099999999999994</v>
      </c>
      <c r="C350" s="25">
        <v>86.351919561243122</v>
      </c>
    </row>
    <row r="351" spans="1:3" x14ac:dyDescent="0.4">
      <c r="A351" s="24">
        <v>2009</v>
      </c>
      <c r="B351" s="24">
        <v>72.8</v>
      </c>
      <c r="C351" s="25">
        <v>86.351919561243122</v>
      </c>
    </row>
    <row r="352" spans="1:3" x14ac:dyDescent="0.4">
      <c r="A352" s="24">
        <v>2009</v>
      </c>
      <c r="B352" s="24">
        <v>71.099999999999994</v>
      </c>
      <c r="C352" s="25">
        <v>86.351919561243122</v>
      </c>
    </row>
    <row r="353" spans="1:3" x14ac:dyDescent="0.4">
      <c r="A353" s="24">
        <v>2009</v>
      </c>
      <c r="B353" s="24">
        <v>63.6</v>
      </c>
      <c r="C353" s="25">
        <v>86.351919561243122</v>
      </c>
    </row>
    <row r="354" spans="1:3" x14ac:dyDescent="0.4">
      <c r="A354" s="24">
        <v>2009</v>
      </c>
      <c r="B354" s="24">
        <v>62.4</v>
      </c>
      <c r="C354" s="25">
        <v>86.351919561243122</v>
      </c>
    </row>
    <row r="355" spans="1:3" x14ac:dyDescent="0.4">
      <c r="A355" s="24">
        <v>2009</v>
      </c>
      <c r="B355" s="24">
        <v>61.5</v>
      </c>
      <c r="C355" s="25">
        <v>86.351919561243122</v>
      </c>
    </row>
    <row r="356" spans="1:3" x14ac:dyDescent="0.4">
      <c r="A356" s="24">
        <v>2009</v>
      </c>
      <c r="B356" s="24">
        <v>61.2</v>
      </c>
      <c r="C356" s="25">
        <v>86.351919561243122</v>
      </c>
    </row>
    <row r="357" spans="1:3" x14ac:dyDescent="0.4">
      <c r="A357" s="24">
        <v>2009</v>
      </c>
      <c r="B357" s="24">
        <v>60.6</v>
      </c>
      <c r="C357" s="25">
        <v>86.351919561243122</v>
      </c>
    </row>
    <row r="358" spans="1:3" x14ac:dyDescent="0.4">
      <c r="A358" s="24">
        <v>2009</v>
      </c>
      <c r="B358" s="24">
        <v>61.3</v>
      </c>
      <c r="C358" s="25">
        <v>86.351919561243122</v>
      </c>
    </row>
    <row r="359" spans="1:3" x14ac:dyDescent="0.4">
      <c r="A359" s="24">
        <v>2009</v>
      </c>
      <c r="B359" s="24">
        <v>61.4</v>
      </c>
      <c r="C359" s="25">
        <v>86.351919561243122</v>
      </c>
    </row>
    <row r="360" spans="1:3" x14ac:dyDescent="0.4">
      <c r="A360" s="24">
        <v>2009</v>
      </c>
      <c r="B360" s="24">
        <v>61.4</v>
      </c>
      <c r="C360" s="25">
        <v>86.351919561243122</v>
      </c>
    </row>
    <row r="361" spans="1:3" x14ac:dyDescent="0.4">
      <c r="A361" s="24">
        <v>2009</v>
      </c>
      <c r="B361" s="24">
        <v>62</v>
      </c>
      <c r="C361" s="25">
        <v>86.351919561243122</v>
      </c>
    </row>
    <row r="362" spans="1:3" x14ac:dyDescent="0.4">
      <c r="A362" s="24">
        <v>2010</v>
      </c>
      <c r="B362" s="24">
        <v>62.5</v>
      </c>
      <c r="C362" s="25">
        <v>86.351919561243122</v>
      </c>
    </row>
    <row r="363" spans="1:3" x14ac:dyDescent="0.4">
      <c r="A363" s="24">
        <v>2010</v>
      </c>
      <c r="B363" s="24">
        <v>63.7</v>
      </c>
      <c r="C363" s="25">
        <v>86.351919561243122</v>
      </c>
    </row>
    <row r="364" spans="1:3" x14ac:dyDescent="0.4">
      <c r="A364" s="24">
        <v>2010</v>
      </c>
      <c r="B364" s="24">
        <v>64.3</v>
      </c>
      <c r="C364" s="25">
        <v>86.351919561243122</v>
      </c>
    </row>
    <row r="365" spans="1:3" x14ac:dyDescent="0.4">
      <c r="A365" s="24">
        <v>2010</v>
      </c>
      <c r="B365" s="24">
        <v>64.599999999999994</v>
      </c>
      <c r="C365" s="25">
        <v>86.351919561243122</v>
      </c>
    </row>
    <row r="366" spans="1:3" x14ac:dyDescent="0.4">
      <c r="A366" s="24">
        <v>2010</v>
      </c>
      <c r="B366" s="24">
        <v>67.099999999999994</v>
      </c>
      <c r="C366" s="25">
        <v>86.351919561243122</v>
      </c>
    </row>
    <row r="367" spans="1:3" x14ac:dyDescent="0.4">
      <c r="A367" s="24">
        <v>2010</v>
      </c>
      <c r="B367" s="24">
        <v>68.8</v>
      </c>
      <c r="C367" s="25">
        <v>86.351919561243122</v>
      </c>
    </row>
    <row r="368" spans="1:3" x14ac:dyDescent="0.4">
      <c r="A368" s="24">
        <v>2010</v>
      </c>
      <c r="B368" s="24">
        <v>68.8</v>
      </c>
      <c r="C368" s="25">
        <v>86.351919561243122</v>
      </c>
    </row>
    <row r="369" spans="1:3" x14ac:dyDescent="0.4">
      <c r="A369" s="24">
        <v>2010</v>
      </c>
      <c r="B369" s="24">
        <v>70.3</v>
      </c>
      <c r="C369" s="25">
        <v>86.351919561243122</v>
      </c>
    </row>
    <row r="370" spans="1:3" x14ac:dyDescent="0.4">
      <c r="A370" s="24">
        <v>2010</v>
      </c>
      <c r="B370" s="24">
        <v>70.8</v>
      </c>
      <c r="C370" s="25">
        <v>86.351919561243122</v>
      </c>
    </row>
    <row r="371" spans="1:3" x14ac:dyDescent="0.4">
      <c r="A371" s="24">
        <v>2010</v>
      </c>
      <c r="B371" s="24">
        <v>71.099999999999994</v>
      </c>
      <c r="C371" s="25">
        <v>86.351919561243122</v>
      </c>
    </row>
    <row r="372" spans="1:3" x14ac:dyDescent="0.4">
      <c r="A372" s="24">
        <v>2010</v>
      </c>
      <c r="B372" s="24">
        <v>71.400000000000006</v>
      </c>
      <c r="C372" s="25">
        <v>86.351919561243122</v>
      </c>
    </row>
    <row r="373" spans="1:3" x14ac:dyDescent="0.4">
      <c r="A373" s="24">
        <v>2010</v>
      </c>
      <c r="B373" s="24">
        <v>70.7</v>
      </c>
      <c r="C373" s="25">
        <v>86.351919561243122</v>
      </c>
    </row>
    <row r="374" spans="1:3" x14ac:dyDescent="0.4">
      <c r="A374" s="24">
        <v>2011</v>
      </c>
      <c r="B374" s="24">
        <v>68.8</v>
      </c>
      <c r="C374" s="25">
        <v>86.351919561243122</v>
      </c>
    </row>
    <row r="375" spans="1:3" x14ac:dyDescent="0.4">
      <c r="A375" s="24">
        <v>2011</v>
      </c>
      <c r="B375" s="24">
        <v>68.099999999999994</v>
      </c>
      <c r="C375" s="25">
        <v>86.351919561243122</v>
      </c>
    </row>
    <row r="376" spans="1:3" x14ac:dyDescent="0.4">
      <c r="A376" s="24">
        <v>2011</v>
      </c>
      <c r="B376" s="24">
        <v>67.7</v>
      </c>
      <c r="C376" s="25">
        <v>86.351919561243122</v>
      </c>
    </row>
    <row r="377" spans="1:3" x14ac:dyDescent="0.4">
      <c r="A377" s="24">
        <v>2011</v>
      </c>
      <c r="B377" s="24">
        <v>67.7</v>
      </c>
      <c r="C377" s="25">
        <v>86.351919561243122</v>
      </c>
    </row>
    <row r="378" spans="1:3" x14ac:dyDescent="0.4">
      <c r="A378" s="24">
        <v>2011</v>
      </c>
      <c r="B378" s="24">
        <v>67.5</v>
      </c>
      <c r="C378" s="25">
        <v>86.351919561243122</v>
      </c>
    </row>
    <row r="379" spans="1:3" x14ac:dyDescent="0.4">
      <c r="A379" s="24">
        <v>2011</v>
      </c>
      <c r="B379" s="24">
        <v>67.5</v>
      </c>
      <c r="C379" s="25">
        <v>86.351919561243122</v>
      </c>
    </row>
    <row r="380" spans="1:3" x14ac:dyDescent="0.4">
      <c r="A380" s="24">
        <v>2011</v>
      </c>
      <c r="B380" s="24">
        <v>67.5</v>
      </c>
      <c r="C380" s="25">
        <v>86.351919561243122</v>
      </c>
    </row>
    <row r="381" spans="1:3" x14ac:dyDescent="0.4">
      <c r="A381" s="24">
        <v>2011</v>
      </c>
      <c r="B381" s="24">
        <v>68.099999999999994</v>
      </c>
      <c r="C381" s="25">
        <v>86.351919561243122</v>
      </c>
    </row>
    <row r="382" spans="1:3" x14ac:dyDescent="0.4">
      <c r="A382" s="24">
        <v>2011</v>
      </c>
      <c r="B382" s="24">
        <v>69.2</v>
      </c>
      <c r="C382" s="25">
        <v>86.351919561243122</v>
      </c>
    </row>
    <row r="383" spans="1:3" x14ac:dyDescent="0.4">
      <c r="A383" s="24">
        <v>2011</v>
      </c>
      <c r="B383" s="24">
        <v>70.099999999999994</v>
      </c>
      <c r="C383" s="25">
        <v>86.351919561243122</v>
      </c>
    </row>
    <row r="384" spans="1:3" x14ac:dyDescent="0.4">
      <c r="A384" s="24">
        <v>2011</v>
      </c>
      <c r="B384" s="24">
        <v>69.900000000000006</v>
      </c>
      <c r="C384" s="25">
        <v>86.351919561243122</v>
      </c>
    </row>
    <row r="385" spans="1:3" x14ac:dyDescent="0.4">
      <c r="A385" s="24">
        <v>2011</v>
      </c>
      <c r="B385" s="24">
        <v>69.2</v>
      </c>
      <c r="C385" s="25">
        <v>86.351919561243122</v>
      </c>
    </row>
    <row r="386" spans="1:3" x14ac:dyDescent="0.4">
      <c r="A386" s="24">
        <v>2012</v>
      </c>
      <c r="B386" s="24">
        <v>68.8</v>
      </c>
      <c r="C386" s="25">
        <v>86.351919561243122</v>
      </c>
    </row>
    <row r="387" spans="1:3" x14ac:dyDescent="0.4">
      <c r="A387" s="24">
        <v>2012</v>
      </c>
      <c r="B387" s="24">
        <v>67.8</v>
      </c>
      <c r="C387" s="25">
        <v>86.351919561243122</v>
      </c>
    </row>
    <row r="388" spans="1:3" x14ac:dyDescent="0.4">
      <c r="A388" s="24">
        <v>2012</v>
      </c>
      <c r="B388" s="24">
        <v>66.599999999999994</v>
      </c>
      <c r="C388" s="25">
        <v>86.351919561243122</v>
      </c>
    </row>
    <row r="389" spans="1:3" x14ac:dyDescent="0.4">
      <c r="A389" s="24">
        <v>2012</v>
      </c>
      <c r="B389" s="24">
        <v>66.7</v>
      </c>
      <c r="C389" s="25">
        <v>86.351919561243122</v>
      </c>
    </row>
    <row r="390" spans="1:3" x14ac:dyDescent="0.4">
      <c r="A390" s="24">
        <v>2012</v>
      </c>
      <c r="B390" s="24">
        <v>68.2</v>
      </c>
      <c r="C390" s="25">
        <v>86.351919561243122</v>
      </c>
    </row>
    <row r="391" spans="1:3" x14ac:dyDescent="0.4">
      <c r="A391" s="24">
        <v>2012</v>
      </c>
      <c r="B391" s="24">
        <v>69.7</v>
      </c>
      <c r="C391" s="25">
        <v>86.351919561243122</v>
      </c>
    </row>
    <row r="392" spans="1:3" x14ac:dyDescent="0.4">
      <c r="A392" s="24">
        <v>2012</v>
      </c>
      <c r="B392" s="24">
        <v>70.900000000000006</v>
      </c>
      <c r="C392" s="25">
        <v>86.351919561243122</v>
      </c>
    </row>
    <row r="393" spans="1:3" x14ac:dyDescent="0.4">
      <c r="A393" s="24">
        <v>2012</v>
      </c>
      <c r="B393" s="24">
        <v>73.2</v>
      </c>
      <c r="C393" s="25">
        <v>86.351919561243122</v>
      </c>
    </row>
    <row r="394" spans="1:3" x14ac:dyDescent="0.4">
      <c r="A394" s="24">
        <v>2012</v>
      </c>
      <c r="B394" s="24">
        <v>69.900000000000006</v>
      </c>
      <c r="C394" s="25">
        <v>86.351919561243122</v>
      </c>
    </row>
    <row r="395" spans="1:3" x14ac:dyDescent="0.4">
      <c r="A395" s="24">
        <v>2012</v>
      </c>
      <c r="B395" s="24">
        <v>68.900000000000006</v>
      </c>
      <c r="C395" s="25">
        <v>86.351919561243122</v>
      </c>
    </row>
    <row r="396" spans="1:3" x14ac:dyDescent="0.4">
      <c r="A396" s="24">
        <v>2012</v>
      </c>
      <c r="B396" s="24">
        <v>68.099999999999994</v>
      </c>
      <c r="C396" s="25">
        <v>86.351919561243122</v>
      </c>
    </row>
    <row r="397" spans="1:3" x14ac:dyDescent="0.4">
      <c r="A397" s="24">
        <v>2012</v>
      </c>
      <c r="B397" s="24">
        <v>67.5</v>
      </c>
      <c r="C397" s="25">
        <v>86.351919561243122</v>
      </c>
    </row>
    <row r="398" spans="1:3" x14ac:dyDescent="0.4">
      <c r="A398" s="24">
        <v>2013</v>
      </c>
      <c r="B398" s="24">
        <v>66.3</v>
      </c>
      <c r="C398" s="25">
        <v>86.351919561243122</v>
      </c>
    </row>
    <row r="399" spans="1:3" x14ac:dyDescent="0.4">
      <c r="A399" s="24">
        <v>2013</v>
      </c>
      <c r="B399" s="24">
        <v>67.5</v>
      </c>
      <c r="C399" s="25">
        <v>86.351919561243122</v>
      </c>
    </row>
    <row r="400" spans="1:3" x14ac:dyDescent="0.4">
      <c r="A400" s="24">
        <v>2013</v>
      </c>
      <c r="B400" s="24">
        <v>70.099999999999994</v>
      </c>
      <c r="C400" s="25">
        <v>86.351919561243122</v>
      </c>
    </row>
    <row r="401" spans="1:3" x14ac:dyDescent="0.4">
      <c r="A401" s="24">
        <v>2013</v>
      </c>
      <c r="B401" s="24">
        <v>73.900000000000006</v>
      </c>
      <c r="C401" s="25">
        <v>86.351919561243122</v>
      </c>
    </row>
    <row r="402" spans="1:3" x14ac:dyDescent="0.4">
      <c r="A402" s="24">
        <v>2013</v>
      </c>
      <c r="B402" s="24">
        <v>72.7</v>
      </c>
      <c r="C402" s="25">
        <v>86.351919561243122</v>
      </c>
    </row>
    <row r="403" spans="1:3" x14ac:dyDescent="0.4">
      <c r="A403" s="24">
        <v>2013</v>
      </c>
      <c r="B403" s="24">
        <v>72.2</v>
      </c>
      <c r="C403" s="25">
        <v>86.351919561243122</v>
      </c>
    </row>
    <row r="404" spans="1:3" x14ac:dyDescent="0.4">
      <c r="A404" s="24">
        <v>2013</v>
      </c>
      <c r="B404" s="24">
        <v>72.400000000000006</v>
      </c>
      <c r="C404" s="25">
        <v>86.351919561243122</v>
      </c>
    </row>
    <row r="405" spans="1:3" x14ac:dyDescent="0.4">
      <c r="A405" s="24">
        <v>2013</v>
      </c>
      <c r="B405" s="24">
        <v>73.400000000000006</v>
      </c>
      <c r="C405" s="25">
        <v>86.351919561243122</v>
      </c>
    </row>
    <row r="406" spans="1:3" x14ac:dyDescent="0.4">
      <c r="A406" s="24">
        <v>2013</v>
      </c>
      <c r="B406" s="24">
        <v>72.2</v>
      </c>
      <c r="C406" s="25">
        <v>86.351919561243122</v>
      </c>
    </row>
    <row r="407" spans="1:3" x14ac:dyDescent="0.4">
      <c r="A407" s="24">
        <v>2013</v>
      </c>
      <c r="B407" s="24">
        <v>71.2</v>
      </c>
      <c r="C407" s="25">
        <v>86.351919561243122</v>
      </c>
    </row>
    <row r="408" spans="1:3" x14ac:dyDescent="0.4">
      <c r="A408" s="24">
        <v>2013</v>
      </c>
      <c r="B408" s="24">
        <v>71.8</v>
      </c>
      <c r="C408" s="25">
        <v>86.351919561243122</v>
      </c>
    </row>
    <row r="409" spans="1:3" x14ac:dyDescent="0.4">
      <c r="A409" s="24">
        <v>2013</v>
      </c>
      <c r="B409" s="24">
        <v>74</v>
      </c>
      <c r="C409" s="25">
        <v>86.351919561243122</v>
      </c>
    </row>
    <row r="410" spans="1:3" x14ac:dyDescent="0.4">
      <c r="A410" s="24">
        <v>2014</v>
      </c>
      <c r="B410" s="24">
        <v>75.099999999999994</v>
      </c>
      <c r="C410" s="25">
        <v>86.351919561243122</v>
      </c>
    </row>
    <row r="411" spans="1:3" x14ac:dyDescent="0.4">
      <c r="A411" s="24">
        <v>2014</v>
      </c>
      <c r="B411" s="24">
        <v>76.3</v>
      </c>
      <c r="C411" s="25">
        <v>86.351919561243122</v>
      </c>
    </row>
    <row r="412" spans="1:3" x14ac:dyDescent="0.4">
      <c r="A412" s="24">
        <v>2014</v>
      </c>
      <c r="B412" s="24">
        <v>76.2</v>
      </c>
      <c r="C412" s="25">
        <v>86.351919561243122</v>
      </c>
    </row>
    <row r="413" spans="1:3" x14ac:dyDescent="0.4">
      <c r="A413" s="24">
        <v>2014</v>
      </c>
      <c r="B413" s="24">
        <v>76.599999999999994</v>
      </c>
      <c r="C413" s="25">
        <v>86.351919561243122</v>
      </c>
    </row>
    <row r="414" spans="1:3" x14ac:dyDescent="0.4">
      <c r="A414" s="24">
        <v>2014</v>
      </c>
      <c r="B414" s="24">
        <v>76.400000000000006</v>
      </c>
      <c r="C414" s="25">
        <v>86.351919561243122</v>
      </c>
    </row>
    <row r="415" spans="1:3" x14ac:dyDescent="0.4">
      <c r="A415" s="24">
        <v>2014</v>
      </c>
      <c r="B415" s="24">
        <v>76.5</v>
      </c>
      <c r="C415" s="25">
        <v>86.351919561243122</v>
      </c>
    </row>
    <row r="416" spans="1:3" x14ac:dyDescent="0.4">
      <c r="A416" s="24">
        <v>2014</v>
      </c>
      <c r="B416" s="24">
        <v>76.400000000000006</v>
      </c>
      <c r="C416" s="25">
        <v>86.351919561243122</v>
      </c>
    </row>
    <row r="417" spans="1:3" x14ac:dyDescent="0.4">
      <c r="A417" s="24">
        <v>2014</v>
      </c>
      <c r="B417" s="24">
        <v>76.5</v>
      </c>
      <c r="C417" s="25">
        <v>86.351919561243122</v>
      </c>
    </row>
    <row r="418" spans="1:3" x14ac:dyDescent="0.4">
      <c r="A418" s="24">
        <v>2014</v>
      </c>
      <c r="B418" s="24">
        <v>76</v>
      </c>
      <c r="C418" s="25">
        <v>86.351919561243122</v>
      </c>
    </row>
    <row r="419" spans="1:3" x14ac:dyDescent="0.4">
      <c r="A419" s="24">
        <v>2014</v>
      </c>
      <c r="B419" s="24">
        <v>76.400000000000006</v>
      </c>
      <c r="C419" s="25">
        <v>86.351919561243122</v>
      </c>
    </row>
    <row r="420" spans="1:3" x14ac:dyDescent="0.4">
      <c r="A420" s="24">
        <v>2014</v>
      </c>
      <c r="B420" s="24">
        <v>75.8</v>
      </c>
      <c r="C420" s="25">
        <v>86.351919561243122</v>
      </c>
    </row>
    <row r="421" spans="1:3" x14ac:dyDescent="0.4">
      <c r="A421" s="24">
        <v>2014</v>
      </c>
      <c r="B421" s="24">
        <v>76.8</v>
      </c>
      <c r="C421" s="25">
        <v>86.351919561243122</v>
      </c>
    </row>
    <row r="422" spans="1:3" x14ac:dyDescent="0.4">
      <c r="A422" s="24">
        <v>2015</v>
      </c>
      <c r="B422" s="24">
        <v>76.2</v>
      </c>
      <c r="C422" s="25">
        <v>86.351919561243122</v>
      </c>
    </row>
    <row r="423" spans="1:3" x14ac:dyDescent="0.4">
      <c r="A423" s="24">
        <v>2015</v>
      </c>
      <c r="B423" s="24">
        <v>76.900000000000006</v>
      </c>
      <c r="C423" s="25">
        <v>86.351919561243122</v>
      </c>
    </row>
    <row r="424" spans="1:3" x14ac:dyDescent="0.4">
      <c r="A424" s="24">
        <v>2015</v>
      </c>
      <c r="B424" s="24">
        <v>77.099999999999994</v>
      </c>
      <c r="C424" s="25">
        <v>86.351919561243122</v>
      </c>
    </row>
    <row r="425" spans="1:3" x14ac:dyDescent="0.4">
      <c r="A425" s="24">
        <v>2015</v>
      </c>
      <c r="B425" s="24">
        <v>77.2</v>
      </c>
      <c r="C425" s="25">
        <v>86.351919561243122</v>
      </c>
    </row>
    <row r="426" spans="1:3" x14ac:dyDescent="0.4">
      <c r="A426" s="24">
        <v>2015</v>
      </c>
      <c r="B426" s="24">
        <v>77.2</v>
      </c>
      <c r="C426" s="25">
        <v>86.351919561243122</v>
      </c>
    </row>
    <row r="427" spans="1:3" x14ac:dyDescent="0.4">
      <c r="A427" s="24">
        <v>2015</v>
      </c>
      <c r="B427" s="24">
        <v>77.7</v>
      </c>
      <c r="C427" s="25">
        <v>86.351919561243122</v>
      </c>
    </row>
    <row r="428" spans="1:3" x14ac:dyDescent="0.4">
      <c r="A428" s="24">
        <v>2015</v>
      </c>
      <c r="B428" s="24">
        <v>78.3</v>
      </c>
      <c r="C428" s="25">
        <v>86.351919561243122</v>
      </c>
    </row>
    <row r="429" spans="1:3" x14ac:dyDescent="0.4">
      <c r="A429" s="24">
        <v>2015</v>
      </c>
      <c r="B429" s="24">
        <v>80.099999999999994</v>
      </c>
      <c r="C429" s="25">
        <v>86.351919561243122</v>
      </c>
    </row>
    <row r="430" spans="1:3" x14ac:dyDescent="0.4">
      <c r="A430" s="24">
        <v>2015</v>
      </c>
      <c r="B430" s="24">
        <v>82</v>
      </c>
      <c r="C430" s="25">
        <v>86.351919561243122</v>
      </c>
    </row>
    <row r="431" spans="1:3" x14ac:dyDescent="0.4">
      <c r="A431" s="24">
        <v>2015</v>
      </c>
      <c r="B431" s="24">
        <v>82.9</v>
      </c>
      <c r="C431" s="25">
        <v>86.351919561243122</v>
      </c>
    </row>
    <row r="432" spans="1:3" x14ac:dyDescent="0.4">
      <c r="A432" s="24">
        <v>2015</v>
      </c>
      <c r="B432" s="24">
        <v>82.3</v>
      </c>
      <c r="C432" s="25">
        <v>86.351919561243122</v>
      </c>
    </row>
    <row r="433" spans="1:3" x14ac:dyDescent="0.4">
      <c r="A433" s="24">
        <v>2015</v>
      </c>
      <c r="B433" s="24">
        <v>83.1</v>
      </c>
      <c r="C433" s="25">
        <v>86.351919561243122</v>
      </c>
    </row>
    <row r="434" spans="1:3" x14ac:dyDescent="0.4">
      <c r="A434" s="24">
        <v>2016</v>
      </c>
      <c r="B434" s="24">
        <v>83.8</v>
      </c>
      <c r="C434" s="25">
        <v>86.351919561243122</v>
      </c>
    </row>
    <row r="435" spans="1:3" x14ac:dyDescent="0.4">
      <c r="A435" s="24">
        <v>2016</v>
      </c>
      <c r="B435" s="24">
        <v>84.2</v>
      </c>
      <c r="C435" s="25">
        <v>86.351919561243122</v>
      </c>
    </row>
    <row r="436" spans="1:3" x14ac:dyDescent="0.4">
      <c r="A436" s="24">
        <v>2016</v>
      </c>
      <c r="B436" s="24">
        <v>84.3</v>
      </c>
      <c r="C436" s="25">
        <v>86.351919561243122</v>
      </c>
    </row>
    <row r="437" spans="1:3" x14ac:dyDescent="0.4">
      <c r="A437" s="24">
        <v>2016</v>
      </c>
      <c r="B437" s="24">
        <v>84.8</v>
      </c>
      <c r="C437" s="25">
        <v>86.351919561243122</v>
      </c>
    </row>
    <row r="438" spans="1:3" x14ac:dyDescent="0.4">
      <c r="A438" s="24">
        <v>2016</v>
      </c>
      <c r="B438" s="24">
        <v>85.1</v>
      </c>
      <c r="C438" s="25">
        <v>86.351919561243122</v>
      </c>
    </row>
    <row r="439" spans="1:3" x14ac:dyDescent="0.4">
      <c r="A439" s="24">
        <v>2016</v>
      </c>
      <c r="B439" s="24">
        <v>85.7</v>
      </c>
      <c r="C439" s="25">
        <v>86.351919561243122</v>
      </c>
    </row>
    <row r="440" spans="1:3" x14ac:dyDescent="0.4">
      <c r="A440" s="24">
        <v>2016</v>
      </c>
      <c r="B440" s="24">
        <v>88.1</v>
      </c>
      <c r="C440" s="25">
        <v>86.351919561243122</v>
      </c>
    </row>
    <row r="441" spans="1:3" x14ac:dyDescent="0.4">
      <c r="A441" s="24">
        <v>2016</v>
      </c>
      <c r="B441" s="24">
        <v>90.7</v>
      </c>
      <c r="C441" s="25">
        <v>86.351919561243122</v>
      </c>
    </row>
    <row r="442" spans="1:3" x14ac:dyDescent="0.4">
      <c r="A442" s="24">
        <v>2016</v>
      </c>
      <c r="B442" s="24">
        <v>93.3</v>
      </c>
      <c r="C442" s="25">
        <v>86.351919561243122</v>
      </c>
    </row>
    <row r="443" spans="1:3" x14ac:dyDescent="0.4">
      <c r="A443" s="24">
        <v>2016</v>
      </c>
      <c r="B443" s="24">
        <v>95.1</v>
      </c>
      <c r="C443" s="25">
        <v>86.351919561243122</v>
      </c>
    </row>
    <row r="444" spans="1:3" x14ac:dyDescent="0.4">
      <c r="A444" s="24">
        <v>2016</v>
      </c>
      <c r="B444" s="24">
        <v>98.3</v>
      </c>
      <c r="C444" s="25">
        <v>86.351919561243122</v>
      </c>
    </row>
    <row r="445" spans="1:3" x14ac:dyDescent="0.4">
      <c r="A445" s="24">
        <v>2016</v>
      </c>
      <c r="B445" s="24">
        <v>99.4</v>
      </c>
      <c r="C445" s="25">
        <v>86.351919561243122</v>
      </c>
    </row>
    <row r="446" spans="1:3" x14ac:dyDescent="0.4">
      <c r="A446" s="24">
        <v>2017</v>
      </c>
      <c r="B446" s="24">
        <v>97</v>
      </c>
      <c r="C446" s="25">
        <v>86.351919561243122</v>
      </c>
    </row>
    <row r="447" spans="1:3" x14ac:dyDescent="0.4">
      <c r="A447" s="24">
        <v>2017</v>
      </c>
      <c r="B447" s="24">
        <v>99.2</v>
      </c>
      <c r="C447" s="25">
        <v>86.351919561243122</v>
      </c>
    </row>
    <row r="448" spans="1:3" x14ac:dyDescent="0.4">
      <c r="A448" s="24">
        <v>2017</v>
      </c>
      <c r="B448" s="24">
        <v>100.7</v>
      </c>
      <c r="C448" s="25">
        <v>86.351919561243122</v>
      </c>
    </row>
    <row r="449" spans="1:3" x14ac:dyDescent="0.4">
      <c r="A449" s="24">
        <v>2017</v>
      </c>
      <c r="B449" s="24">
        <v>99.7</v>
      </c>
      <c r="C449" s="25">
        <v>86.351919561243122</v>
      </c>
    </row>
    <row r="450" spans="1:3" x14ac:dyDescent="0.4">
      <c r="A450" s="24">
        <v>2017</v>
      </c>
      <c r="B450" s="24">
        <v>105.2</v>
      </c>
      <c r="C450" s="25">
        <v>86.351919561243122</v>
      </c>
    </row>
    <row r="451" spans="1:3" x14ac:dyDescent="0.4">
      <c r="A451" s="24">
        <v>2017</v>
      </c>
      <c r="B451" s="24">
        <v>105.8</v>
      </c>
      <c r="C451" s="25">
        <v>86.351919561243122</v>
      </c>
    </row>
    <row r="452" spans="1:3" x14ac:dyDescent="0.4">
      <c r="A452" s="24">
        <v>2017</v>
      </c>
      <c r="B452" s="24">
        <v>100.7</v>
      </c>
      <c r="C452" s="25">
        <v>86.351919561243122</v>
      </c>
    </row>
    <row r="453" spans="1:3" x14ac:dyDescent="0.4">
      <c r="A453" s="24">
        <v>2017</v>
      </c>
      <c r="B453" s="24">
        <v>97.7</v>
      </c>
      <c r="C453" s="25">
        <v>86.351919561243122</v>
      </c>
    </row>
    <row r="454" spans="1:3" x14ac:dyDescent="0.4">
      <c r="A454" s="24">
        <v>2017</v>
      </c>
      <c r="B454" s="24">
        <v>96.3</v>
      </c>
      <c r="C454" s="25">
        <v>86.351919561243122</v>
      </c>
    </row>
    <row r="455" spans="1:3" x14ac:dyDescent="0.4">
      <c r="A455" s="24">
        <v>2017</v>
      </c>
      <c r="B455" s="24">
        <v>98.5</v>
      </c>
      <c r="C455" s="25">
        <v>86.351919561243122</v>
      </c>
    </row>
    <row r="456" spans="1:3" x14ac:dyDescent="0.4">
      <c r="A456" s="24">
        <v>2017</v>
      </c>
      <c r="B456" s="24">
        <v>100.1</v>
      </c>
      <c r="C456" s="25">
        <v>86.351919561243122</v>
      </c>
    </row>
    <row r="457" spans="1:3" x14ac:dyDescent="0.4">
      <c r="A457" s="24">
        <v>2017</v>
      </c>
      <c r="B457" s="24">
        <v>99.2</v>
      </c>
      <c r="C457" s="25">
        <v>86.351919561243122</v>
      </c>
    </row>
    <row r="458" spans="1:3" x14ac:dyDescent="0.4">
      <c r="A458" s="24">
        <v>2018</v>
      </c>
      <c r="B458" s="24">
        <v>98.8</v>
      </c>
      <c r="C458" s="25">
        <v>86.351919561243122</v>
      </c>
    </row>
    <row r="459" spans="1:3" x14ac:dyDescent="0.4">
      <c r="A459" s="24">
        <v>2018</v>
      </c>
      <c r="B459" s="24">
        <v>99.9</v>
      </c>
      <c r="C459" s="25">
        <v>86.351919561243122</v>
      </c>
    </row>
    <row r="460" spans="1:3" x14ac:dyDescent="0.4">
      <c r="A460" s="24">
        <v>2018</v>
      </c>
      <c r="B460" s="24">
        <v>101.4</v>
      </c>
      <c r="C460" s="25">
        <v>86.351919561243122</v>
      </c>
    </row>
    <row r="461" spans="1:3" x14ac:dyDescent="0.4">
      <c r="A461" s="24">
        <v>2018</v>
      </c>
      <c r="B461" s="24">
        <v>101.5</v>
      </c>
      <c r="C461" s="25">
        <v>86.351919561243122</v>
      </c>
    </row>
    <row r="462" spans="1:3" x14ac:dyDescent="0.4">
      <c r="A462" s="24">
        <v>2018</v>
      </c>
      <c r="B462" s="24">
        <v>99.6</v>
      </c>
      <c r="C462" s="25">
        <v>86.351919561243122</v>
      </c>
    </row>
    <row r="463" spans="1:3" x14ac:dyDescent="0.4">
      <c r="A463" s="24">
        <v>2018</v>
      </c>
      <c r="B463" s="24">
        <v>98.2</v>
      </c>
      <c r="C463" s="25">
        <v>86.351919561243122</v>
      </c>
    </row>
    <row r="464" spans="1:3" x14ac:dyDescent="0.4">
      <c r="A464" s="24">
        <v>2018</v>
      </c>
      <c r="B464" s="24">
        <v>98.8</v>
      </c>
      <c r="C464" s="25">
        <v>86.351919561243122</v>
      </c>
    </row>
    <row r="465" spans="1:3" x14ac:dyDescent="0.4">
      <c r="A465" s="24">
        <v>2018</v>
      </c>
      <c r="B465" s="24">
        <v>99</v>
      </c>
      <c r="C465" s="25">
        <v>86.351919561243122</v>
      </c>
    </row>
    <row r="466" spans="1:3" x14ac:dyDescent="0.4">
      <c r="A466" s="24">
        <v>2018</v>
      </c>
      <c r="B466" s="24">
        <v>95.7</v>
      </c>
      <c r="C466" s="25">
        <v>86.351919561243122</v>
      </c>
    </row>
    <row r="467" spans="1:3" x14ac:dyDescent="0.4">
      <c r="A467" s="24">
        <v>2018</v>
      </c>
      <c r="B467" s="24">
        <v>91.5</v>
      </c>
      <c r="C467" s="25">
        <v>86.351919561243122</v>
      </c>
    </row>
    <row r="468" spans="1:3" x14ac:dyDescent="0.4">
      <c r="A468" s="24">
        <v>2018</v>
      </c>
      <c r="B468" s="24">
        <v>88.3</v>
      </c>
      <c r="C468" s="25">
        <v>86.351919561243122</v>
      </c>
    </row>
    <row r="469" spans="1:3" x14ac:dyDescent="0.4">
      <c r="A469" s="24">
        <v>2018</v>
      </c>
      <c r="B469" s="24">
        <v>90.3</v>
      </c>
      <c r="C469" s="25">
        <v>86.351919561243122</v>
      </c>
    </row>
    <row r="470" spans="1:3" x14ac:dyDescent="0.4">
      <c r="A470" s="24">
        <v>2019</v>
      </c>
      <c r="B470" s="24">
        <v>91.2</v>
      </c>
      <c r="C470" s="25">
        <v>86.351919561243122</v>
      </c>
    </row>
    <row r="471" spans="1:3" x14ac:dyDescent="0.4">
      <c r="A471" s="24">
        <v>2019</v>
      </c>
      <c r="B471" s="24">
        <v>91</v>
      </c>
      <c r="C471" s="25">
        <v>86.351919561243122</v>
      </c>
    </row>
    <row r="472" spans="1:3" x14ac:dyDescent="0.4">
      <c r="A472" s="24">
        <v>2019</v>
      </c>
      <c r="B472" s="24">
        <v>91.1</v>
      </c>
      <c r="C472" s="25">
        <v>86.351919561243122</v>
      </c>
    </row>
    <row r="473" spans="1:3" x14ac:dyDescent="0.4">
      <c r="A473" s="24">
        <v>2019</v>
      </c>
      <c r="B473" s="24">
        <v>91</v>
      </c>
      <c r="C473" s="25">
        <v>86.351919561243122</v>
      </c>
    </row>
    <row r="474" spans="1:3" x14ac:dyDescent="0.4">
      <c r="A474" s="24">
        <v>2019</v>
      </c>
      <c r="B474" s="24">
        <v>89.8</v>
      </c>
      <c r="C474" s="25">
        <v>86.351919561243122</v>
      </c>
    </row>
    <row r="475" spans="1:3" x14ac:dyDescent="0.4">
      <c r="A475" s="24">
        <v>2019</v>
      </c>
      <c r="B475" s="24">
        <v>88.3</v>
      </c>
      <c r="C475" s="25">
        <v>86.351919561243122</v>
      </c>
    </row>
    <row r="476" spans="1:3" x14ac:dyDescent="0.4">
      <c r="A476" s="24">
        <v>2019</v>
      </c>
      <c r="B476" s="24">
        <v>88.5</v>
      </c>
      <c r="C476" s="25">
        <v>86.351919561243122</v>
      </c>
    </row>
    <row r="477" spans="1:3" x14ac:dyDescent="0.4">
      <c r="A477" s="24">
        <v>2019</v>
      </c>
      <c r="B477" s="24">
        <v>90.6</v>
      </c>
      <c r="C477" s="25">
        <v>86.351919561243122</v>
      </c>
    </row>
    <row r="478" spans="1:3" x14ac:dyDescent="0.4">
      <c r="A478" s="24">
        <v>2019</v>
      </c>
      <c r="B478" s="24">
        <v>90</v>
      </c>
      <c r="C478" s="25">
        <v>86.351919561243122</v>
      </c>
    </row>
    <row r="479" spans="1:3" x14ac:dyDescent="0.4">
      <c r="A479" s="24">
        <v>2019</v>
      </c>
      <c r="B479" s="24">
        <v>90.2</v>
      </c>
      <c r="C479" s="25">
        <v>86.351919561243122</v>
      </c>
    </row>
    <row r="480" spans="1:3" x14ac:dyDescent="0.4">
      <c r="A480" s="24">
        <v>2019</v>
      </c>
      <c r="B480" s="24">
        <v>90.8</v>
      </c>
      <c r="C480" s="25">
        <v>86.351919561243122</v>
      </c>
    </row>
    <row r="481" spans="1:3" x14ac:dyDescent="0.4">
      <c r="A481" s="24">
        <v>2019</v>
      </c>
      <c r="B481" s="24">
        <v>91.4</v>
      </c>
      <c r="C481" s="25">
        <v>86.351919561243122</v>
      </c>
    </row>
    <row r="482" spans="1:3" x14ac:dyDescent="0.4">
      <c r="A482" s="24">
        <v>2020</v>
      </c>
      <c r="B482" s="24">
        <v>89.9</v>
      </c>
      <c r="C482" s="25">
        <v>86.351919561243122</v>
      </c>
    </row>
    <row r="483" spans="1:3" x14ac:dyDescent="0.4">
      <c r="A483" s="24">
        <v>2020</v>
      </c>
      <c r="B483" s="24">
        <v>89.5</v>
      </c>
      <c r="C483" s="25">
        <v>86.351919561243122</v>
      </c>
    </row>
    <row r="484" spans="1:3" x14ac:dyDescent="0.4">
      <c r="A484" s="24">
        <v>2020</v>
      </c>
      <c r="B484" s="24">
        <v>85</v>
      </c>
      <c r="C484" s="25">
        <v>86.351919561243122</v>
      </c>
    </row>
    <row r="485" spans="1:3" x14ac:dyDescent="0.4">
      <c r="A485" s="24">
        <v>2020</v>
      </c>
      <c r="B485" s="24">
        <v>80.599999999999994</v>
      </c>
      <c r="C485" s="25">
        <v>86.351919561243122</v>
      </c>
    </row>
    <row r="486" spans="1:3" x14ac:dyDescent="0.4">
      <c r="A486" s="24">
        <v>2020</v>
      </c>
      <c r="B486" s="24">
        <v>81</v>
      </c>
      <c r="C486" s="25">
        <v>86.351919561243122</v>
      </c>
    </row>
    <row r="487" spans="1:3" x14ac:dyDescent="0.4">
      <c r="A487" s="24">
        <v>2020</v>
      </c>
      <c r="B487" s="24">
        <v>83.8</v>
      </c>
      <c r="C487" s="25">
        <v>86.351919561243122</v>
      </c>
    </row>
    <row r="488" spans="1:3" x14ac:dyDescent="0.4">
      <c r="A488" s="24">
        <v>2020</v>
      </c>
      <c r="B488" s="24">
        <v>81.099999999999994</v>
      </c>
      <c r="C488" s="25">
        <v>86.351919561243122</v>
      </c>
    </row>
    <row r="489" spans="1:3" x14ac:dyDescent="0.4">
      <c r="A489" s="24">
        <v>2020</v>
      </c>
      <c r="B489" s="24">
        <v>80.5</v>
      </c>
      <c r="C489" s="25">
        <v>86.351919561243122</v>
      </c>
    </row>
    <row r="490" spans="1:3" x14ac:dyDescent="0.4">
      <c r="A490" s="24">
        <v>2020</v>
      </c>
      <c r="B490" s="24">
        <v>80.3</v>
      </c>
      <c r="C490" s="25">
        <v>86.351919561243122</v>
      </c>
    </row>
    <row r="491" spans="1:3" x14ac:dyDescent="0.4">
      <c r="A491" s="24">
        <v>2020</v>
      </c>
      <c r="B491" s="24">
        <v>80</v>
      </c>
      <c r="C491" s="25">
        <v>86.351919561243122</v>
      </c>
    </row>
    <row r="492" spans="1:3" x14ac:dyDescent="0.4">
      <c r="A492" s="24">
        <v>2020</v>
      </c>
      <c r="B492" s="24">
        <v>80.900000000000006</v>
      </c>
      <c r="C492" s="25">
        <v>86.351919561243122</v>
      </c>
    </row>
    <row r="493" spans="1:3" x14ac:dyDescent="0.4">
      <c r="A493" s="24">
        <v>2020</v>
      </c>
      <c r="B493" s="24">
        <v>84.9</v>
      </c>
      <c r="C493" s="25">
        <v>86.351919561243122</v>
      </c>
    </row>
    <row r="494" spans="1:3" x14ac:dyDescent="0.4">
      <c r="A494" s="24">
        <v>2021</v>
      </c>
      <c r="B494" s="24">
        <v>83.5</v>
      </c>
      <c r="C494" s="25">
        <v>86.351919561243122</v>
      </c>
    </row>
    <row r="495" spans="1:3" x14ac:dyDescent="0.4">
      <c r="A495" s="24">
        <v>2021</v>
      </c>
      <c r="B495" s="24">
        <v>84</v>
      </c>
      <c r="C495" s="25">
        <v>86.351919561243122</v>
      </c>
    </row>
    <row r="496" spans="1:3" x14ac:dyDescent="0.4">
      <c r="A496" s="24">
        <v>2021</v>
      </c>
      <c r="B496" s="24">
        <v>85.6</v>
      </c>
      <c r="C496" s="25">
        <v>86.351919561243122</v>
      </c>
    </row>
    <row r="497" spans="1:3" x14ac:dyDescent="0.4">
      <c r="A497" s="24">
        <v>2021</v>
      </c>
      <c r="B497" s="24">
        <v>86.3</v>
      </c>
      <c r="C497" s="25">
        <v>86.351919561243122</v>
      </c>
    </row>
    <row r="498" spans="1:3" x14ac:dyDescent="0.4">
      <c r="A498" s="24">
        <v>2021</v>
      </c>
      <c r="B498" s="24">
        <v>87.2</v>
      </c>
      <c r="C498" s="25">
        <v>86.351919561243122</v>
      </c>
    </row>
    <row r="499" spans="1:3" x14ac:dyDescent="0.4">
      <c r="A499" s="24">
        <v>2021</v>
      </c>
      <c r="B499" s="24">
        <v>88.6</v>
      </c>
      <c r="C499" s="25">
        <v>86.351919561243122</v>
      </c>
    </row>
    <row r="500" spans="1:3" x14ac:dyDescent="0.4">
      <c r="A500" s="24">
        <v>2021</v>
      </c>
      <c r="B500" s="24">
        <v>88.2</v>
      </c>
      <c r="C500" s="25">
        <v>86.351919561243122</v>
      </c>
    </row>
    <row r="501" spans="1:3" x14ac:dyDescent="0.4">
      <c r="A501" s="24">
        <v>2021</v>
      </c>
      <c r="B501" s="24">
        <v>87.3</v>
      </c>
      <c r="C501" s="25">
        <v>86.351919561243122</v>
      </c>
    </row>
    <row r="502" spans="1:3" x14ac:dyDescent="0.4">
      <c r="A502" s="24">
        <v>2021</v>
      </c>
      <c r="B502" s="24">
        <v>85.9</v>
      </c>
      <c r="C502" s="25">
        <v>86.351919561243122</v>
      </c>
    </row>
    <row r="503" spans="1:3" x14ac:dyDescent="0.4">
      <c r="A503" s="24">
        <v>2021</v>
      </c>
      <c r="B503" s="24">
        <v>85.8</v>
      </c>
      <c r="C503" s="25">
        <v>86.351919561243122</v>
      </c>
    </row>
    <row r="504" spans="1:3" x14ac:dyDescent="0.4">
      <c r="A504" s="24">
        <v>2021</v>
      </c>
      <c r="B504" s="24">
        <v>85.7</v>
      </c>
      <c r="C504" s="25">
        <v>86.351919561243122</v>
      </c>
    </row>
    <row r="505" spans="1:3" x14ac:dyDescent="0.4">
      <c r="A505" s="24">
        <v>2021</v>
      </c>
      <c r="B505" s="24">
        <v>87</v>
      </c>
      <c r="C505" s="25">
        <v>86.351919561243122</v>
      </c>
    </row>
    <row r="506" spans="1:3" x14ac:dyDescent="0.4">
      <c r="A506" s="24">
        <v>2022</v>
      </c>
      <c r="B506" s="24">
        <v>87.5</v>
      </c>
      <c r="C506" s="25">
        <v>86.351919561243122</v>
      </c>
    </row>
    <row r="507" spans="1:3" x14ac:dyDescent="0.4">
      <c r="A507" s="24">
        <v>2022</v>
      </c>
      <c r="B507" s="24">
        <v>90.3</v>
      </c>
      <c r="C507" s="25">
        <v>86.351919561243122</v>
      </c>
    </row>
    <row r="508" spans="1:3" x14ac:dyDescent="0.4">
      <c r="A508" s="24">
        <v>2022</v>
      </c>
      <c r="B508" s="24">
        <v>88.1</v>
      </c>
      <c r="C508" s="25">
        <v>86.351919561243122</v>
      </c>
    </row>
    <row r="509" spans="1:3" x14ac:dyDescent="0.4">
      <c r="A509" s="24">
        <v>2022</v>
      </c>
      <c r="B509" s="24">
        <v>90.1</v>
      </c>
      <c r="C509" s="25">
        <v>86.351919561243122</v>
      </c>
    </row>
    <row r="510" spans="1:3" x14ac:dyDescent="0.4">
      <c r="A510" s="24">
        <v>2022</v>
      </c>
      <c r="B510" s="24">
        <v>91.4</v>
      </c>
      <c r="C510" s="25">
        <v>86.351919561243122</v>
      </c>
    </row>
    <row r="511" spans="1:3" x14ac:dyDescent="0.4">
      <c r="A511" s="24">
        <v>2022</v>
      </c>
      <c r="B511" s="24">
        <v>92.2</v>
      </c>
      <c r="C511" s="25">
        <v>86.351919561243122</v>
      </c>
    </row>
    <row r="512" spans="1:3" x14ac:dyDescent="0.4">
      <c r="A512" s="24">
        <v>2022</v>
      </c>
      <c r="B512" s="24">
        <v>91.9</v>
      </c>
      <c r="C512" s="25">
        <v>86.351919561243122</v>
      </c>
    </row>
    <row r="513" spans="1:3" x14ac:dyDescent="0.4">
      <c r="A513" s="24">
        <v>2022</v>
      </c>
      <c r="B513" s="24">
        <v>90.5</v>
      </c>
      <c r="C513" s="25">
        <v>86.351919561243122</v>
      </c>
    </row>
    <row r="514" spans="1:3" x14ac:dyDescent="0.4">
      <c r="A514" s="24">
        <v>2022</v>
      </c>
      <c r="B514" s="24">
        <v>90.1</v>
      </c>
      <c r="C514" s="25">
        <v>86.351919561243122</v>
      </c>
    </row>
    <row r="515" spans="1:3" x14ac:dyDescent="0.4">
      <c r="A515" s="24">
        <v>2022</v>
      </c>
      <c r="B515" s="24">
        <v>89.3</v>
      </c>
      <c r="C515" s="25">
        <v>86.351919561243122</v>
      </c>
    </row>
    <row r="516" spans="1:3" x14ac:dyDescent="0.4">
      <c r="A516" s="24">
        <v>2022</v>
      </c>
      <c r="B516" s="24">
        <v>86.7</v>
      </c>
      <c r="C516" s="25">
        <v>86.351919561243122</v>
      </c>
    </row>
    <row r="517" spans="1:3" x14ac:dyDescent="0.4">
      <c r="A517" s="24">
        <v>2022</v>
      </c>
      <c r="B517" s="24">
        <v>85.8</v>
      </c>
      <c r="C517" s="25">
        <v>86.351919561243122</v>
      </c>
    </row>
    <row r="518" spans="1:3" x14ac:dyDescent="0.4">
      <c r="A518" s="24">
        <v>2023</v>
      </c>
      <c r="B518" s="24">
        <v>85.2</v>
      </c>
      <c r="C518" s="25">
        <v>86.351919561243122</v>
      </c>
    </row>
    <row r="519" spans="1:3" x14ac:dyDescent="0.4">
      <c r="A519" s="24">
        <v>2023</v>
      </c>
      <c r="B519" s="24">
        <v>86.4</v>
      </c>
      <c r="C519" s="25">
        <v>86.351919561243122</v>
      </c>
    </row>
    <row r="520" spans="1:3" x14ac:dyDescent="0.4">
      <c r="A520" s="24">
        <v>2023</v>
      </c>
      <c r="B520" s="24">
        <v>88.4</v>
      </c>
      <c r="C520" s="25">
        <v>86.351919561243122</v>
      </c>
    </row>
    <row r="521" spans="1:3" x14ac:dyDescent="0.4">
      <c r="A521" s="24">
        <v>2023</v>
      </c>
      <c r="B521" s="24">
        <v>89.7</v>
      </c>
      <c r="C521" s="25">
        <v>86.351919561243122</v>
      </c>
    </row>
    <row r="522" spans="1:3" x14ac:dyDescent="0.4">
      <c r="A522" s="24">
        <v>2023</v>
      </c>
      <c r="B522" s="24">
        <v>89.3</v>
      </c>
      <c r="C522" s="25">
        <v>86.351919561243122</v>
      </c>
    </row>
    <row r="523" spans="1:3" x14ac:dyDescent="0.4">
      <c r="A523" s="24">
        <v>2023</v>
      </c>
      <c r="B523" s="24">
        <v>90.4</v>
      </c>
      <c r="C523" s="25">
        <v>86.351919561243122</v>
      </c>
    </row>
    <row r="524" spans="1:3" x14ac:dyDescent="0.4">
      <c r="A524" s="24">
        <v>2023</v>
      </c>
      <c r="B524" s="24">
        <v>92.1</v>
      </c>
      <c r="C524" s="25">
        <v>86.351919561243122</v>
      </c>
    </row>
    <row r="525" spans="1:3" x14ac:dyDescent="0.4">
      <c r="A525" s="24">
        <v>2023</v>
      </c>
      <c r="B525" s="24">
        <v>94</v>
      </c>
      <c r="C525" s="25">
        <v>86.351919561243122</v>
      </c>
    </row>
    <row r="526" spans="1:3" x14ac:dyDescent="0.4">
      <c r="A526" s="24">
        <v>2023</v>
      </c>
      <c r="B526" s="24">
        <v>93.4</v>
      </c>
      <c r="C526" s="25">
        <v>86.351919561243122</v>
      </c>
    </row>
    <row r="527" spans="1:3" x14ac:dyDescent="0.4">
      <c r="A527" s="24">
        <v>2023</v>
      </c>
      <c r="B527" s="24">
        <v>92.4</v>
      </c>
      <c r="C527" s="25">
        <v>86.351919561243122</v>
      </c>
    </row>
    <row r="528" spans="1:3" x14ac:dyDescent="0.4">
      <c r="A528" s="24">
        <v>2023</v>
      </c>
      <c r="B528" s="24">
        <v>90.4</v>
      </c>
      <c r="C528" s="25">
        <v>86.351919561243122</v>
      </c>
    </row>
    <row r="529" spans="1:3" x14ac:dyDescent="0.4">
      <c r="A529" s="24">
        <v>2023</v>
      </c>
      <c r="B529" s="24">
        <v>90.9</v>
      </c>
      <c r="C529" s="25">
        <v>86.351919561243122</v>
      </c>
    </row>
    <row r="530" spans="1:3" x14ac:dyDescent="0.4">
      <c r="A530" s="24">
        <v>2024</v>
      </c>
      <c r="B530" s="24">
        <v>91.4</v>
      </c>
      <c r="C530" s="25">
        <v>86.351919561243122</v>
      </c>
    </row>
    <row r="531" spans="1:3" x14ac:dyDescent="0.4">
      <c r="A531" s="24">
        <v>2024</v>
      </c>
      <c r="B531" s="24">
        <v>92.4</v>
      </c>
      <c r="C531" s="25">
        <v>86.351919561243122</v>
      </c>
    </row>
    <row r="532" spans="1:3" x14ac:dyDescent="0.4">
      <c r="A532" s="24">
        <v>2024</v>
      </c>
      <c r="B532" s="24">
        <v>92.8</v>
      </c>
      <c r="C532" s="25">
        <v>86.351919561243122</v>
      </c>
    </row>
    <row r="533" spans="1:3" x14ac:dyDescent="0.4">
      <c r="A533" s="24">
        <v>2024</v>
      </c>
      <c r="B533" s="24">
        <v>92</v>
      </c>
      <c r="C533" s="25">
        <v>86.351919561243122</v>
      </c>
    </row>
    <row r="534" spans="1:3" x14ac:dyDescent="0.4">
      <c r="A534" s="24">
        <v>2024</v>
      </c>
      <c r="B534" s="24">
        <v>92.7</v>
      </c>
      <c r="C534" s="25">
        <v>86.351919561243122</v>
      </c>
    </row>
    <row r="535" spans="1:3" x14ac:dyDescent="0.4">
      <c r="A535" s="24">
        <v>2024</v>
      </c>
      <c r="B535" s="24">
        <v>93.1</v>
      </c>
      <c r="C535" s="25">
        <v>86.351919561243122</v>
      </c>
    </row>
    <row r="536" spans="1:3" x14ac:dyDescent="0.4">
      <c r="A536" s="24">
        <v>2024</v>
      </c>
      <c r="B536" s="24">
        <v>93.8</v>
      </c>
      <c r="C536" s="25">
        <v>86.351919561243122</v>
      </c>
    </row>
    <row r="537" spans="1:3" x14ac:dyDescent="0.4">
      <c r="A537" s="24">
        <v>2024</v>
      </c>
      <c r="B537" s="24">
        <v>92.6</v>
      </c>
      <c r="C537" s="25">
        <v>86.351919561243122</v>
      </c>
    </row>
    <row r="538" spans="1:3" x14ac:dyDescent="0.4">
      <c r="A538" s="24">
        <v>2024</v>
      </c>
      <c r="B538" s="24">
        <v>92.1</v>
      </c>
      <c r="C538" s="25">
        <v>86.351919561243122</v>
      </c>
    </row>
    <row r="539" spans="1:3" x14ac:dyDescent="0.4">
      <c r="A539" s="24">
        <v>2024</v>
      </c>
      <c r="B539" s="24">
        <v>93.7</v>
      </c>
      <c r="C539" s="25">
        <v>86.351919561243122</v>
      </c>
    </row>
    <row r="540" spans="1:3" x14ac:dyDescent="0.4">
      <c r="A540" s="24">
        <v>2024</v>
      </c>
      <c r="B540" s="24">
        <v>95</v>
      </c>
      <c r="C540" s="25">
        <v>86.351919561243122</v>
      </c>
    </row>
    <row r="541" spans="1:3" x14ac:dyDescent="0.4">
      <c r="A541" s="24">
        <v>2024</v>
      </c>
      <c r="B541" s="24">
        <v>95.9</v>
      </c>
      <c r="C541" s="25">
        <v>86.351919561243122</v>
      </c>
    </row>
    <row r="542" spans="1:3" x14ac:dyDescent="0.4">
      <c r="A542" s="24">
        <v>2025</v>
      </c>
      <c r="B542" s="24">
        <v>95.3</v>
      </c>
      <c r="C542" s="25">
        <v>86.351919561243122</v>
      </c>
    </row>
    <row r="543" spans="1:3" x14ac:dyDescent="0.4">
      <c r="A543" s="24">
        <v>2025</v>
      </c>
      <c r="B543" s="24">
        <v>94.9</v>
      </c>
      <c r="C543" s="25">
        <v>86.351919561243122</v>
      </c>
    </row>
    <row r="544" spans="1:3" x14ac:dyDescent="0.4">
      <c r="A544" s="24">
        <v>2025</v>
      </c>
      <c r="B544" s="24">
        <v>96.5</v>
      </c>
      <c r="C544" s="25">
        <v>86.351919561243122</v>
      </c>
    </row>
    <row r="545" spans="1:3" x14ac:dyDescent="0.4">
      <c r="A545" s="24">
        <v>2025</v>
      </c>
      <c r="B545" s="24">
        <v>98.4</v>
      </c>
      <c r="C545" s="25">
        <v>86.351919561243122</v>
      </c>
    </row>
    <row r="546" spans="1:3" x14ac:dyDescent="0.4">
      <c r="A546" s="24">
        <v>2025</v>
      </c>
      <c r="B546" s="24">
        <v>97.9</v>
      </c>
      <c r="C546" s="25">
        <v>86.351919561243122</v>
      </c>
    </row>
    <row r="547" spans="1:3" x14ac:dyDescent="0.4">
      <c r="A547" s="24">
        <v>2025</v>
      </c>
      <c r="B547" s="24">
        <v>100.5</v>
      </c>
      <c r="C547" s="25">
        <v>86.351919561243122</v>
      </c>
    </row>
    <row r="548" spans="1:3" x14ac:dyDescent="0.4">
      <c r="A548" s="24">
        <v>2025</v>
      </c>
      <c r="B548" s="24">
        <v>102</v>
      </c>
      <c r="C548" s="25">
        <v>86.351919561243122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7BD62-CD9A-4041-83DB-C9D503494F48}">
  <dimension ref="A1:C236"/>
  <sheetViews>
    <sheetView workbookViewId="0"/>
  </sheetViews>
  <sheetFormatPr defaultRowHeight="14.6" x14ac:dyDescent="0.4"/>
  <cols>
    <col min="1" max="1" width="12.61328125" style="2" customWidth="1"/>
    <col min="2" max="3" width="9.23046875" style="2"/>
  </cols>
  <sheetData>
    <row r="1" spans="1:3" x14ac:dyDescent="0.4">
      <c r="A1" s="27"/>
      <c r="B1" s="28" t="s">
        <v>154</v>
      </c>
      <c r="C1" s="28" t="s">
        <v>95</v>
      </c>
    </row>
    <row r="2" spans="1:3" x14ac:dyDescent="0.4">
      <c r="A2" s="27">
        <v>38718</v>
      </c>
      <c r="B2" s="29">
        <v>5.8841616809998692E-2</v>
      </c>
      <c r="C2" s="29">
        <v>3.2501932778175618E-2</v>
      </c>
    </row>
    <row r="3" spans="1:3" x14ac:dyDescent="0.4">
      <c r="A3" s="27">
        <v>38749</v>
      </c>
      <c r="B3" s="29">
        <v>6.1309255801540494E-2</v>
      </c>
      <c r="C3" s="29">
        <v>3.2501932778175618E-2</v>
      </c>
    </row>
    <row r="4" spans="1:3" x14ac:dyDescent="0.4">
      <c r="A4" s="27">
        <v>38777</v>
      </c>
      <c r="B4" s="29">
        <v>4.9149268438665503E-2</v>
      </c>
      <c r="C4" s="29">
        <v>3.2501932778175618E-2</v>
      </c>
    </row>
    <row r="5" spans="1:3" x14ac:dyDescent="0.4">
      <c r="A5" s="27">
        <v>38808</v>
      </c>
      <c r="B5" s="29">
        <v>3.5256953775661702E-2</v>
      </c>
      <c r="C5" s="29">
        <v>3.2501932778175618E-2</v>
      </c>
    </row>
    <row r="6" spans="1:3" x14ac:dyDescent="0.4">
      <c r="A6" s="27">
        <v>38838</v>
      </c>
      <c r="B6" s="29">
        <v>3.7794223506141499E-2</v>
      </c>
      <c r="C6" s="29">
        <v>3.2501932778175618E-2</v>
      </c>
    </row>
    <row r="7" spans="1:3" x14ac:dyDescent="0.4">
      <c r="A7" s="27">
        <v>38869</v>
      </c>
      <c r="B7" s="29">
        <v>3.4855349488754704E-2</v>
      </c>
      <c r="C7" s="29">
        <v>3.2501932778175618E-2</v>
      </c>
    </row>
    <row r="8" spans="1:3" x14ac:dyDescent="0.4">
      <c r="A8" s="27">
        <v>38899</v>
      </c>
      <c r="B8" s="29">
        <v>2.5040336796039998E-2</v>
      </c>
      <c r="C8" s="29">
        <v>3.2501932778175618E-2</v>
      </c>
    </row>
    <row r="9" spans="1:3" x14ac:dyDescent="0.4">
      <c r="A9" s="27">
        <v>38930</v>
      </c>
      <c r="B9" s="29">
        <v>3.11480165753985E-2</v>
      </c>
      <c r="C9" s="29">
        <v>3.2501932778175618E-2</v>
      </c>
    </row>
    <row r="10" spans="1:3" x14ac:dyDescent="0.4">
      <c r="A10" s="27">
        <v>38961</v>
      </c>
      <c r="B10" s="29">
        <v>3.5247437887522798E-2</v>
      </c>
      <c r="C10" s="29">
        <v>3.2501932778175618E-2</v>
      </c>
    </row>
    <row r="11" spans="1:3" x14ac:dyDescent="0.4">
      <c r="A11" s="27">
        <v>38991</v>
      </c>
      <c r="B11" s="29">
        <v>4.6985920666277999E-2</v>
      </c>
      <c r="C11" s="29">
        <v>3.2501932778175618E-2</v>
      </c>
    </row>
    <row r="12" spans="1:3" x14ac:dyDescent="0.4">
      <c r="A12" s="27">
        <v>39022</v>
      </c>
      <c r="B12" s="29">
        <v>3.5953372429464496E-2</v>
      </c>
      <c r="C12" s="29">
        <v>3.2501932778175618E-2</v>
      </c>
    </row>
    <row r="13" spans="1:3" x14ac:dyDescent="0.4">
      <c r="A13" s="27">
        <v>39052</v>
      </c>
      <c r="B13" s="29">
        <v>3.8976848715488496E-2</v>
      </c>
      <c r="C13" s="29">
        <v>3.2501932778175618E-2</v>
      </c>
    </row>
    <row r="14" spans="1:3" x14ac:dyDescent="0.4">
      <c r="A14" s="27">
        <v>39083</v>
      </c>
      <c r="B14" s="29">
        <v>4.5896591347498399E-2</v>
      </c>
      <c r="C14" s="29">
        <v>3.2501932778175618E-2</v>
      </c>
    </row>
    <row r="15" spans="1:3" x14ac:dyDescent="0.4">
      <c r="A15" s="27">
        <v>39114</v>
      </c>
      <c r="B15" s="29">
        <v>4.6901158221782799E-2</v>
      </c>
      <c r="C15" s="29">
        <v>3.2501932778175618E-2</v>
      </c>
    </row>
    <row r="16" spans="1:3" x14ac:dyDescent="0.4">
      <c r="A16" s="27">
        <v>39142</v>
      </c>
      <c r="B16" s="29">
        <v>4.8030363398136301E-2</v>
      </c>
      <c r="C16" s="29">
        <v>3.2501932778175618E-2</v>
      </c>
    </row>
    <row r="17" spans="1:3" x14ac:dyDescent="0.4">
      <c r="A17" s="27">
        <v>39173</v>
      </c>
      <c r="B17" s="29">
        <v>6.3600412343785703E-2</v>
      </c>
      <c r="C17" s="29">
        <v>3.2501932778175618E-2</v>
      </c>
    </row>
    <row r="18" spans="1:3" x14ac:dyDescent="0.4">
      <c r="A18" s="27">
        <v>39203</v>
      </c>
      <c r="B18" s="29">
        <v>7.2565424112962199E-2</v>
      </c>
      <c r="C18" s="29">
        <v>3.2501932778175618E-2</v>
      </c>
    </row>
    <row r="19" spans="1:3" x14ac:dyDescent="0.4">
      <c r="A19" s="27">
        <v>39234</v>
      </c>
      <c r="B19" s="29">
        <v>6.9985037046474602E-2</v>
      </c>
      <c r="C19" s="29">
        <v>3.2501932778175618E-2</v>
      </c>
    </row>
    <row r="20" spans="1:3" x14ac:dyDescent="0.4">
      <c r="A20" s="27">
        <v>39264</v>
      </c>
      <c r="B20" s="29">
        <v>7.3404950616770298E-2</v>
      </c>
      <c r="C20" s="29">
        <v>3.2501932778175618E-2</v>
      </c>
    </row>
    <row r="21" spans="1:3" x14ac:dyDescent="0.4">
      <c r="A21" s="27">
        <v>39295</v>
      </c>
      <c r="B21" s="29">
        <v>6.1912978087520401E-2</v>
      </c>
      <c r="C21" s="29">
        <v>3.2501932778175618E-2</v>
      </c>
    </row>
    <row r="22" spans="1:3" x14ac:dyDescent="0.4">
      <c r="A22" s="27">
        <v>39326</v>
      </c>
      <c r="B22" s="29">
        <v>6.0724769387772798E-2</v>
      </c>
      <c r="C22" s="29">
        <v>3.2501932778175618E-2</v>
      </c>
    </row>
    <row r="23" spans="1:3" x14ac:dyDescent="0.4">
      <c r="A23" s="27">
        <v>39356</v>
      </c>
      <c r="B23" s="29">
        <v>5.49360040098801E-2</v>
      </c>
      <c r="C23" s="29">
        <v>3.2501932778175618E-2</v>
      </c>
    </row>
    <row r="24" spans="1:3" x14ac:dyDescent="0.4">
      <c r="A24" s="27">
        <v>39387</v>
      </c>
      <c r="B24" s="29">
        <v>5.9825933799940695E-2</v>
      </c>
      <c r="C24" s="29">
        <v>3.2501932778175618E-2</v>
      </c>
    </row>
    <row r="25" spans="1:3" x14ac:dyDescent="0.4">
      <c r="A25" s="27">
        <v>39417</v>
      </c>
      <c r="B25" s="29">
        <v>4.37850657105203E-2</v>
      </c>
      <c r="C25" s="29">
        <v>3.2501932778175618E-2</v>
      </c>
    </row>
    <row r="26" spans="1:3" x14ac:dyDescent="0.4">
      <c r="A26" s="27">
        <v>39448</v>
      </c>
      <c r="B26" s="29">
        <v>3.6681648918007001E-2</v>
      </c>
      <c r="C26" s="29">
        <v>3.2501932778175618E-2</v>
      </c>
    </row>
    <row r="27" spans="1:3" x14ac:dyDescent="0.4">
      <c r="A27" s="27">
        <v>39479</v>
      </c>
      <c r="B27" s="29">
        <v>1.04090598511272E-2</v>
      </c>
      <c r="C27" s="29">
        <v>3.2501932778175618E-2</v>
      </c>
    </row>
    <row r="28" spans="1:3" x14ac:dyDescent="0.4">
      <c r="A28" s="27">
        <v>39508</v>
      </c>
      <c r="B28" s="29">
        <v>-9.1438997265594802E-4</v>
      </c>
      <c r="C28" s="29">
        <v>3.2501932778175618E-2</v>
      </c>
    </row>
    <row r="29" spans="1:3" x14ac:dyDescent="0.4">
      <c r="A29" s="27">
        <v>39539</v>
      </c>
      <c r="B29" s="29">
        <v>-1.4432867094799399E-2</v>
      </c>
      <c r="C29" s="29">
        <v>3.2501932778175618E-2</v>
      </c>
    </row>
    <row r="30" spans="1:3" x14ac:dyDescent="0.4">
      <c r="A30" s="27">
        <v>39569</v>
      </c>
      <c r="B30" s="29">
        <v>-3.35744748510583E-2</v>
      </c>
      <c r="C30" s="29">
        <v>3.2501932778175618E-2</v>
      </c>
    </row>
    <row r="31" spans="1:3" x14ac:dyDescent="0.4">
      <c r="A31" s="27">
        <v>39600</v>
      </c>
      <c r="B31" s="29">
        <v>-4.1134245023281897E-2</v>
      </c>
      <c r="C31" s="29">
        <v>3.2501932778175618E-2</v>
      </c>
    </row>
    <row r="32" spans="1:3" x14ac:dyDescent="0.4">
      <c r="A32" s="27">
        <v>39630</v>
      </c>
      <c r="B32" s="29">
        <v>-4.4234402583587899E-2</v>
      </c>
      <c r="C32" s="29">
        <v>3.2501932778175618E-2</v>
      </c>
    </row>
    <row r="33" spans="1:3" x14ac:dyDescent="0.4">
      <c r="A33" s="27">
        <v>39661</v>
      </c>
      <c r="B33" s="29">
        <v>-4.0341426969698196E-2</v>
      </c>
      <c r="C33" s="29">
        <v>3.2501932778175618E-2</v>
      </c>
    </row>
    <row r="34" spans="1:3" x14ac:dyDescent="0.4">
      <c r="A34" s="27">
        <v>39692</v>
      </c>
      <c r="B34" s="29">
        <v>-4.6953712554079201E-2</v>
      </c>
      <c r="C34" s="29">
        <v>3.2501932778175618E-2</v>
      </c>
    </row>
    <row r="35" spans="1:3" x14ac:dyDescent="0.4">
      <c r="A35" s="27">
        <v>39722</v>
      </c>
      <c r="B35" s="29">
        <v>-8.09838990615451E-2</v>
      </c>
      <c r="C35" s="29">
        <v>3.2501932778175618E-2</v>
      </c>
    </row>
    <row r="36" spans="1:3" x14ac:dyDescent="0.4">
      <c r="A36" s="27">
        <v>39753</v>
      </c>
      <c r="B36" s="29">
        <v>-0.124366435685592</v>
      </c>
      <c r="C36" s="29">
        <v>3.2501932778175618E-2</v>
      </c>
    </row>
    <row r="37" spans="1:3" x14ac:dyDescent="0.4">
      <c r="A37" s="27">
        <v>39783</v>
      </c>
      <c r="B37" s="29">
        <v>-0.13473597247635899</v>
      </c>
      <c r="C37" s="29">
        <v>3.2501932778175618E-2</v>
      </c>
    </row>
    <row r="38" spans="1:3" x14ac:dyDescent="0.4">
      <c r="A38" s="27">
        <v>39814</v>
      </c>
      <c r="B38" s="29">
        <v>-0.16145843552414602</v>
      </c>
      <c r="C38" s="29">
        <v>3.2501932778175618E-2</v>
      </c>
    </row>
    <row r="39" spans="1:3" x14ac:dyDescent="0.4">
      <c r="A39" s="27">
        <v>39845</v>
      </c>
      <c r="B39" s="29">
        <v>-0.15406557897454498</v>
      </c>
      <c r="C39" s="29">
        <v>3.2501932778175618E-2</v>
      </c>
    </row>
    <row r="40" spans="1:3" x14ac:dyDescent="0.4">
      <c r="A40" s="27">
        <v>39873</v>
      </c>
      <c r="B40" s="29">
        <v>-0.13826487119738801</v>
      </c>
      <c r="C40" s="29">
        <v>3.2501932778175618E-2</v>
      </c>
    </row>
    <row r="41" spans="1:3" x14ac:dyDescent="0.4">
      <c r="A41" s="27">
        <v>39904</v>
      </c>
      <c r="B41" s="29">
        <v>-0.12238006733896899</v>
      </c>
      <c r="C41" s="29">
        <v>3.2501932778175618E-2</v>
      </c>
    </row>
    <row r="42" spans="1:3" x14ac:dyDescent="0.4">
      <c r="A42" s="27">
        <v>39934</v>
      </c>
      <c r="B42" s="29">
        <v>-0.12195280569017401</v>
      </c>
      <c r="C42" s="29">
        <v>3.2501932778175618E-2</v>
      </c>
    </row>
    <row r="43" spans="1:3" x14ac:dyDescent="0.4">
      <c r="A43" s="27">
        <v>39965</v>
      </c>
      <c r="B43" s="29">
        <v>-0.10793932248935199</v>
      </c>
      <c r="C43" s="29">
        <v>3.2501932778175618E-2</v>
      </c>
    </row>
    <row r="44" spans="1:3" x14ac:dyDescent="0.4">
      <c r="A44" s="27">
        <v>39995</v>
      </c>
      <c r="B44" s="29">
        <v>-9.5414465037793605E-2</v>
      </c>
      <c r="C44" s="29">
        <v>3.2501932778175618E-2</v>
      </c>
    </row>
    <row r="45" spans="1:3" x14ac:dyDescent="0.4">
      <c r="A45" s="27">
        <v>40026</v>
      </c>
      <c r="B45" s="29">
        <v>-9.2364202367151496E-2</v>
      </c>
      <c r="C45" s="29">
        <v>3.2501932778175618E-2</v>
      </c>
    </row>
    <row r="46" spans="1:3" x14ac:dyDescent="0.4">
      <c r="A46" s="27">
        <v>40057</v>
      </c>
      <c r="B46" s="29">
        <v>-8.4051092585625695E-2</v>
      </c>
      <c r="C46" s="29">
        <v>3.2501932778175618E-2</v>
      </c>
    </row>
    <row r="47" spans="1:3" x14ac:dyDescent="0.4">
      <c r="A47" s="27">
        <v>40087</v>
      </c>
      <c r="B47" s="29">
        <v>-5.1211907465099904E-2</v>
      </c>
      <c r="C47" s="29">
        <v>3.2501932778175618E-2</v>
      </c>
    </row>
    <row r="48" spans="1:3" x14ac:dyDescent="0.4">
      <c r="A48" s="27">
        <v>40118</v>
      </c>
      <c r="B48" s="29">
        <v>-3.85279436066626E-3</v>
      </c>
      <c r="C48" s="29">
        <v>3.2501932778175618E-2</v>
      </c>
    </row>
    <row r="49" spans="1:3" x14ac:dyDescent="0.4">
      <c r="A49" s="27">
        <v>40148</v>
      </c>
      <c r="B49" s="29">
        <v>-9.4831194003046197E-4</v>
      </c>
      <c r="C49" s="29">
        <v>3.2501932778175618E-2</v>
      </c>
    </row>
    <row r="50" spans="1:3" x14ac:dyDescent="0.4">
      <c r="A50" s="27">
        <v>40179</v>
      </c>
      <c r="B50" s="29">
        <v>-1.7536835536287201E-3</v>
      </c>
      <c r="C50" s="29">
        <v>3.2501932778175618E-2</v>
      </c>
    </row>
    <row r="51" spans="1:3" x14ac:dyDescent="0.4">
      <c r="A51" s="27">
        <v>40210</v>
      </c>
      <c r="B51" s="29">
        <v>6.5835636316340799E-3</v>
      </c>
      <c r="C51" s="29">
        <v>3.2501932778175618E-2</v>
      </c>
    </row>
    <row r="52" spans="1:3" x14ac:dyDescent="0.4">
      <c r="A52" s="27">
        <v>40238</v>
      </c>
      <c r="B52" s="29">
        <v>1.3646390280832501E-2</v>
      </c>
      <c r="C52" s="29">
        <v>3.2501932778175618E-2</v>
      </c>
    </row>
    <row r="53" spans="1:3" x14ac:dyDescent="0.4">
      <c r="A53" s="27">
        <v>40269</v>
      </c>
      <c r="B53" s="29">
        <v>9.8956047804373403E-3</v>
      </c>
      <c r="C53" s="29">
        <v>3.2501932778175618E-2</v>
      </c>
    </row>
    <row r="54" spans="1:3" x14ac:dyDescent="0.4">
      <c r="A54" s="27">
        <v>40299</v>
      </c>
      <c r="B54" s="29">
        <v>2.59461238874969E-2</v>
      </c>
      <c r="C54" s="29">
        <v>3.2501932778175618E-2</v>
      </c>
    </row>
    <row r="55" spans="1:3" x14ac:dyDescent="0.4">
      <c r="A55" s="27">
        <v>40330</v>
      </c>
      <c r="B55" s="29">
        <v>2.85384707796041E-2</v>
      </c>
      <c r="C55" s="29">
        <v>3.2501932778175618E-2</v>
      </c>
    </row>
    <row r="56" spans="1:3" x14ac:dyDescent="0.4">
      <c r="A56" s="27">
        <v>40360</v>
      </c>
      <c r="B56" s="29">
        <v>2.7140166967689797E-2</v>
      </c>
      <c r="C56" s="29">
        <v>3.2501932778175618E-2</v>
      </c>
    </row>
    <row r="57" spans="1:3" x14ac:dyDescent="0.4">
      <c r="A57" s="27">
        <v>40391</v>
      </c>
      <c r="B57" s="29">
        <v>3.2644822667431204E-2</v>
      </c>
      <c r="C57" s="29">
        <v>3.2501932778175618E-2</v>
      </c>
    </row>
    <row r="58" spans="1:3" x14ac:dyDescent="0.4">
      <c r="A58" s="27">
        <v>40422</v>
      </c>
      <c r="B58" s="29">
        <v>2.3486138785045896E-2</v>
      </c>
      <c r="C58" s="29">
        <v>3.2501932778175618E-2</v>
      </c>
    </row>
    <row r="59" spans="1:3" x14ac:dyDescent="0.4">
      <c r="A59" s="27">
        <v>40452</v>
      </c>
      <c r="B59" s="29">
        <v>1.1943572377112698E-2</v>
      </c>
      <c r="C59" s="29">
        <v>3.2501932778175618E-2</v>
      </c>
    </row>
    <row r="60" spans="1:3" x14ac:dyDescent="0.4">
      <c r="A60" s="27">
        <v>40483</v>
      </c>
      <c r="B60" s="29">
        <v>3.3917246706570502E-2</v>
      </c>
      <c r="C60" s="29">
        <v>3.2501932778175618E-2</v>
      </c>
    </row>
    <row r="61" spans="1:3" x14ac:dyDescent="0.4">
      <c r="A61" s="27">
        <v>40513</v>
      </c>
      <c r="B61" s="29">
        <v>3.6657994047874599E-2</v>
      </c>
      <c r="C61" s="29">
        <v>3.2501932778175618E-2</v>
      </c>
    </row>
    <row r="62" spans="1:3" x14ac:dyDescent="0.4">
      <c r="A62" s="27">
        <v>40544</v>
      </c>
      <c r="B62" s="29">
        <v>4.3384793486507797E-2</v>
      </c>
      <c r="C62" s="29">
        <v>3.2501932778175618E-2</v>
      </c>
    </row>
    <row r="63" spans="1:3" x14ac:dyDescent="0.4">
      <c r="A63" s="27">
        <v>40575</v>
      </c>
      <c r="B63" s="29">
        <v>3.6178887005646698E-2</v>
      </c>
      <c r="C63" s="29">
        <v>3.2501932778175618E-2</v>
      </c>
    </row>
    <row r="64" spans="1:3" x14ac:dyDescent="0.4">
      <c r="A64" s="27">
        <v>40603</v>
      </c>
      <c r="B64" s="29">
        <v>3.3607756837773596E-2</v>
      </c>
      <c r="C64" s="29">
        <v>3.2501932778175618E-2</v>
      </c>
    </row>
    <row r="65" spans="1:3" x14ac:dyDescent="0.4">
      <c r="A65" s="27">
        <v>40634</v>
      </c>
      <c r="B65" s="29">
        <v>3.4163068808973497E-2</v>
      </c>
      <c r="C65" s="29">
        <v>3.2501932778175618E-2</v>
      </c>
    </row>
    <row r="66" spans="1:3" x14ac:dyDescent="0.4">
      <c r="A66" s="27">
        <v>40664</v>
      </c>
      <c r="B66" s="29">
        <v>4.8881256179270201E-2</v>
      </c>
      <c r="C66" s="29">
        <v>3.2501932778175618E-2</v>
      </c>
    </row>
    <row r="67" spans="1:3" x14ac:dyDescent="0.4">
      <c r="A67" s="27">
        <v>40695</v>
      </c>
      <c r="B67" s="29">
        <v>3.6992711701248904E-2</v>
      </c>
      <c r="C67" s="29">
        <v>3.2501932778175618E-2</v>
      </c>
    </row>
    <row r="68" spans="1:3" x14ac:dyDescent="0.4">
      <c r="A68" s="27">
        <v>40725</v>
      </c>
      <c r="B68" s="29">
        <v>3.8628671315262701E-2</v>
      </c>
      <c r="C68" s="29">
        <v>3.2501932778175618E-2</v>
      </c>
    </row>
    <row r="69" spans="1:3" x14ac:dyDescent="0.4">
      <c r="A69" s="27">
        <v>40756</v>
      </c>
      <c r="B69" s="29">
        <v>3.54188593178036E-2</v>
      </c>
      <c r="C69" s="29">
        <v>3.2501932778175618E-2</v>
      </c>
    </row>
    <row r="70" spans="1:3" x14ac:dyDescent="0.4">
      <c r="A70" s="27">
        <v>40787</v>
      </c>
      <c r="B70" s="29">
        <v>4.2183341935503202E-2</v>
      </c>
      <c r="C70" s="29">
        <v>3.2501932778175618E-2</v>
      </c>
    </row>
    <row r="71" spans="1:3" x14ac:dyDescent="0.4">
      <c r="A71" s="27">
        <v>40817</v>
      </c>
      <c r="B71" s="29">
        <v>5.0963650018756398E-2</v>
      </c>
      <c r="C71" s="29">
        <v>3.2501932778175618E-2</v>
      </c>
    </row>
    <row r="72" spans="1:3" x14ac:dyDescent="0.4">
      <c r="A72" s="27">
        <v>40848</v>
      </c>
      <c r="B72" s="29">
        <v>4.2214379520218698E-2</v>
      </c>
      <c r="C72" s="29">
        <v>3.2501932778175618E-2</v>
      </c>
    </row>
    <row r="73" spans="1:3" x14ac:dyDescent="0.4">
      <c r="A73" s="27">
        <v>40878</v>
      </c>
      <c r="B73" s="29">
        <v>4.3532036804296001E-2</v>
      </c>
      <c r="C73" s="29">
        <v>3.2501932778175618E-2</v>
      </c>
    </row>
    <row r="74" spans="1:3" x14ac:dyDescent="0.4">
      <c r="A74" s="27">
        <v>40909</v>
      </c>
      <c r="B74" s="29">
        <v>5.1563160327701099E-2</v>
      </c>
      <c r="C74" s="29">
        <v>3.2501932778175618E-2</v>
      </c>
    </row>
    <row r="75" spans="1:3" x14ac:dyDescent="0.4">
      <c r="A75" s="27">
        <v>40940</v>
      </c>
      <c r="B75" s="29">
        <v>5.6929926676689897E-2</v>
      </c>
      <c r="C75" s="29">
        <v>3.2501932778175618E-2</v>
      </c>
    </row>
    <row r="76" spans="1:3" x14ac:dyDescent="0.4">
      <c r="A76" s="27">
        <v>40969</v>
      </c>
      <c r="B76" s="29">
        <v>4.3318466000680594E-2</v>
      </c>
      <c r="C76" s="29">
        <v>3.2501932778175618E-2</v>
      </c>
    </row>
    <row r="77" spans="1:3" x14ac:dyDescent="0.4">
      <c r="A77" s="27">
        <v>41000</v>
      </c>
      <c r="B77" s="29">
        <v>5.1666496023702005E-2</v>
      </c>
      <c r="C77" s="29">
        <v>3.2501932778175618E-2</v>
      </c>
    </row>
    <row r="78" spans="1:3" x14ac:dyDescent="0.4">
      <c r="A78" s="27">
        <v>41030</v>
      </c>
      <c r="B78" s="29">
        <v>4.8415072690479198E-2</v>
      </c>
      <c r="C78" s="29">
        <v>3.2501932778175618E-2</v>
      </c>
    </row>
    <row r="79" spans="1:3" x14ac:dyDescent="0.4">
      <c r="A79" s="27">
        <v>41061</v>
      </c>
      <c r="B79" s="29">
        <v>5.0371505334398103E-2</v>
      </c>
      <c r="C79" s="29">
        <v>3.2501932778175618E-2</v>
      </c>
    </row>
    <row r="80" spans="1:3" x14ac:dyDescent="0.4">
      <c r="A80" s="27">
        <v>41091</v>
      </c>
      <c r="B80" s="29">
        <v>4.5462879478251297E-2</v>
      </c>
      <c r="C80" s="29">
        <v>3.2501932778175618E-2</v>
      </c>
    </row>
    <row r="81" spans="1:3" x14ac:dyDescent="0.4">
      <c r="A81" s="27">
        <v>41122</v>
      </c>
      <c r="B81" s="29">
        <v>4.4029098207807399E-2</v>
      </c>
      <c r="C81" s="29">
        <v>3.2501932778175618E-2</v>
      </c>
    </row>
    <row r="82" spans="1:3" x14ac:dyDescent="0.4">
      <c r="A82" s="27">
        <v>41153</v>
      </c>
      <c r="B82" s="29">
        <v>4.1917802137556498E-2</v>
      </c>
      <c r="C82" s="29">
        <v>3.2501932778175618E-2</v>
      </c>
    </row>
    <row r="83" spans="1:3" x14ac:dyDescent="0.4">
      <c r="A83" s="27">
        <v>41183</v>
      </c>
      <c r="B83" s="29">
        <v>4.3105397959530896E-2</v>
      </c>
      <c r="C83" s="29">
        <v>3.2501932778175618E-2</v>
      </c>
    </row>
    <row r="84" spans="1:3" x14ac:dyDescent="0.4">
      <c r="A84" s="27">
        <v>41214</v>
      </c>
      <c r="B84" s="29">
        <v>3.2541827466476596E-2</v>
      </c>
      <c r="C84" s="29">
        <v>3.2501932778175618E-2</v>
      </c>
    </row>
    <row r="85" spans="1:3" x14ac:dyDescent="0.4">
      <c r="A85" s="27">
        <v>41244</v>
      </c>
      <c r="B85" s="29">
        <v>2.5047285541315099E-2</v>
      </c>
      <c r="C85" s="29">
        <v>3.2501932778175618E-2</v>
      </c>
    </row>
    <row r="86" spans="1:3" x14ac:dyDescent="0.4">
      <c r="A86" s="27">
        <v>41275</v>
      </c>
      <c r="B86" s="29">
        <v>3.6210177707469302E-2</v>
      </c>
      <c r="C86" s="29">
        <v>3.2501932778175618E-2</v>
      </c>
    </row>
    <row r="87" spans="1:3" x14ac:dyDescent="0.4">
      <c r="A87" s="27">
        <v>41306</v>
      </c>
      <c r="B87" s="29">
        <v>3.4393531664697698E-2</v>
      </c>
      <c r="C87" s="29">
        <v>3.2501932778175618E-2</v>
      </c>
    </row>
    <row r="88" spans="1:3" x14ac:dyDescent="0.4">
      <c r="A88" s="27">
        <v>41334</v>
      </c>
      <c r="B88" s="29">
        <v>3.4033721126969597E-2</v>
      </c>
      <c r="C88" s="29">
        <v>3.2501932778175618E-2</v>
      </c>
    </row>
    <row r="89" spans="1:3" x14ac:dyDescent="0.4">
      <c r="A89" s="27">
        <v>41365</v>
      </c>
      <c r="B89" s="29">
        <v>4.8824025691924303E-2</v>
      </c>
      <c r="C89" s="29">
        <v>3.2501932778175618E-2</v>
      </c>
    </row>
    <row r="90" spans="1:3" x14ac:dyDescent="0.4">
      <c r="A90" s="27">
        <v>41395</v>
      </c>
      <c r="B90" s="29">
        <v>3.5816849927620804E-2</v>
      </c>
      <c r="C90" s="29">
        <v>3.2501932778175618E-2</v>
      </c>
    </row>
    <row r="91" spans="1:3" x14ac:dyDescent="0.4">
      <c r="A91" s="27">
        <v>41426</v>
      </c>
      <c r="B91" s="29">
        <v>1.9620316861513099E-2</v>
      </c>
      <c r="C91" s="29">
        <v>3.2501932778175618E-2</v>
      </c>
    </row>
    <row r="92" spans="1:3" x14ac:dyDescent="0.4">
      <c r="A92" s="27">
        <v>41456</v>
      </c>
      <c r="B92" s="29">
        <v>3.88835840703802E-2</v>
      </c>
      <c r="C92" s="29">
        <v>3.2501932778175618E-2</v>
      </c>
    </row>
    <row r="93" spans="1:3" x14ac:dyDescent="0.4">
      <c r="A93" s="27">
        <v>41487</v>
      </c>
      <c r="B93" s="29">
        <v>2.8383819643365296E-2</v>
      </c>
      <c r="C93" s="29">
        <v>3.2501932778175618E-2</v>
      </c>
    </row>
    <row r="94" spans="1:3" x14ac:dyDescent="0.4">
      <c r="A94" s="27">
        <v>41518</v>
      </c>
      <c r="B94" s="29">
        <v>2.8505160159094198E-2</v>
      </c>
      <c r="C94" s="29">
        <v>3.2501932778175618E-2</v>
      </c>
    </row>
    <row r="95" spans="1:3" x14ac:dyDescent="0.4">
      <c r="A95" s="27">
        <v>41548</v>
      </c>
      <c r="B95" s="29">
        <v>3.46609087554424E-2</v>
      </c>
      <c r="C95" s="29">
        <v>3.2501932778175618E-2</v>
      </c>
    </row>
    <row r="96" spans="1:3" x14ac:dyDescent="0.4">
      <c r="A96" s="27">
        <v>41579</v>
      </c>
      <c r="B96" s="29">
        <v>2.5246184878019599E-2</v>
      </c>
      <c r="C96" s="29">
        <v>3.2501932778175618E-2</v>
      </c>
    </row>
    <row r="97" spans="1:3" x14ac:dyDescent="0.4">
      <c r="A97" s="27">
        <v>41609</v>
      </c>
      <c r="B97" s="29">
        <v>4.2145531820826199E-2</v>
      </c>
      <c r="C97" s="29">
        <v>3.2501932778175618E-2</v>
      </c>
    </row>
    <row r="98" spans="1:3" x14ac:dyDescent="0.4">
      <c r="A98" s="27">
        <v>41640</v>
      </c>
      <c r="B98" s="29">
        <v>3.6296549382447398E-2</v>
      </c>
      <c r="C98" s="29">
        <v>3.2501932778175618E-2</v>
      </c>
    </row>
    <row r="99" spans="1:3" x14ac:dyDescent="0.4">
      <c r="A99" s="27">
        <v>41671</v>
      </c>
      <c r="B99" s="29">
        <v>3.87942452780871E-2</v>
      </c>
      <c r="C99" s="29">
        <v>3.2501932778175618E-2</v>
      </c>
    </row>
    <row r="100" spans="1:3" x14ac:dyDescent="0.4">
      <c r="A100" s="27">
        <v>41699</v>
      </c>
      <c r="B100" s="29">
        <v>4.1772879772302297E-2</v>
      </c>
      <c r="C100" s="29">
        <v>3.2501932778175618E-2</v>
      </c>
    </row>
    <row r="101" spans="1:3" x14ac:dyDescent="0.4">
      <c r="A101" s="27">
        <v>41730</v>
      </c>
      <c r="B101" s="29">
        <v>2.5590255244910098E-2</v>
      </c>
      <c r="C101" s="29">
        <v>3.2501932778175618E-2</v>
      </c>
    </row>
    <row r="102" spans="1:3" x14ac:dyDescent="0.4">
      <c r="A102" s="27">
        <v>41760</v>
      </c>
      <c r="B102" s="29">
        <v>3.9763452386954404E-2</v>
      </c>
      <c r="C102" s="29">
        <v>3.2501932778175618E-2</v>
      </c>
    </row>
    <row r="103" spans="1:3" x14ac:dyDescent="0.4">
      <c r="A103" s="27">
        <v>41791</v>
      </c>
      <c r="B103" s="29">
        <v>5.2192427656583697E-2</v>
      </c>
      <c r="C103" s="29">
        <v>3.2501932778175618E-2</v>
      </c>
    </row>
    <row r="104" spans="1:3" x14ac:dyDescent="0.4">
      <c r="A104" s="27">
        <v>41821</v>
      </c>
      <c r="B104" s="29">
        <v>3.9972092503473902E-2</v>
      </c>
      <c r="C104" s="29">
        <v>3.2501932778175618E-2</v>
      </c>
    </row>
    <row r="105" spans="1:3" x14ac:dyDescent="0.4">
      <c r="A105" s="27">
        <v>41852</v>
      </c>
      <c r="B105" s="29">
        <v>4.42694658949324E-2</v>
      </c>
      <c r="C105" s="29">
        <v>3.2501932778175618E-2</v>
      </c>
    </row>
    <row r="106" spans="1:3" x14ac:dyDescent="0.4">
      <c r="A106" s="27">
        <v>41883</v>
      </c>
      <c r="B106" s="29">
        <v>5.0894000649229297E-2</v>
      </c>
      <c r="C106" s="29">
        <v>3.2501932778175618E-2</v>
      </c>
    </row>
    <row r="107" spans="1:3" x14ac:dyDescent="0.4">
      <c r="A107" s="27">
        <v>41913</v>
      </c>
      <c r="B107" s="29">
        <v>5.4555983247023203E-2</v>
      </c>
      <c r="C107" s="29">
        <v>3.2501932778175618E-2</v>
      </c>
    </row>
    <row r="108" spans="1:3" x14ac:dyDescent="0.4">
      <c r="A108" s="27">
        <v>41944</v>
      </c>
      <c r="B108" s="29">
        <v>6.1648809123274001E-2</v>
      </c>
      <c r="C108" s="29">
        <v>3.2501932778175618E-2</v>
      </c>
    </row>
    <row r="109" spans="1:3" x14ac:dyDescent="0.4">
      <c r="A109" s="27">
        <v>41974</v>
      </c>
      <c r="B109" s="29">
        <v>6.1796457802082198E-2</v>
      </c>
      <c r="C109" s="29">
        <v>3.2501932778175618E-2</v>
      </c>
    </row>
    <row r="110" spans="1:3" x14ac:dyDescent="0.4">
      <c r="A110" s="27">
        <v>42005</v>
      </c>
      <c r="B110" s="29">
        <v>5.6333486732017504E-2</v>
      </c>
      <c r="C110" s="29">
        <v>3.2501932778175618E-2</v>
      </c>
    </row>
    <row r="111" spans="1:3" x14ac:dyDescent="0.4">
      <c r="A111" s="27">
        <v>42036</v>
      </c>
      <c r="B111" s="29">
        <v>5.9200749830782502E-2</v>
      </c>
      <c r="C111" s="29">
        <v>3.2501932778175618E-2</v>
      </c>
    </row>
    <row r="112" spans="1:3" x14ac:dyDescent="0.4">
      <c r="A112" s="27">
        <v>42064</v>
      </c>
      <c r="B112" s="29">
        <v>7.6793004684755195E-2</v>
      </c>
      <c r="C112" s="29">
        <v>3.2501932778175618E-2</v>
      </c>
    </row>
    <row r="113" spans="1:3" x14ac:dyDescent="0.4">
      <c r="A113" s="27">
        <v>42095</v>
      </c>
      <c r="B113" s="29">
        <v>7.1486609378241195E-2</v>
      </c>
      <c r="C113" s="29">
        <v>3.2501932778175618E-2</v>
      </c>
    </row>
    <row r="114" spans="1:3" x14ac:dyDescent="0.4">
      <c r="A114" s="27">
        <v>42125</v>
      </c>
      <c r="B114" s="29">
        <v>5.1336188554550501E-2</v>
      </c>
      <c r="C114" s="29">
        <v>3.2501932778175618E-2</v>
      </c>
    </row>
    <row r="115" spans="1:3" x14ac:dyDescent="0.4">
      <c r="A115" s="27">
        <v>42156</v>
      </c>
      <c r="B115" s="29">
        <v>6.9718111902643598E-2</v>
      </c>
      <c r="C115" s="29">
        <v>3.2501932778175618E-2</v>
      </c>
    </row>
    <row r="116" spans="1:3" x14ac:dyDescent="0.4">
      <c r="A116" s="27">
        <v>42186</v>
      </c>
      <c r="B116" s="29">
        <v>5.9872454437556094E-2</v>
      </c>
      <c r="C116" s="29">
        <v>3.2501932778175618E-2</v>
      </c>
    </row>
    <row r="117" spans="1:3" x14ac:dyDescent="0.4">
      <c r="A117" s="27">
        <v>42217</v>
      </c>
      <c r="B117" s="29">
        <v>7.0835388095351601E-2</v>
      </c>
      <c r="C117" s="29">
        <v>3.2501932778175618E-2</v>
      </c>
    </row>
    <row r="118" spans="1:3" x14ac:dyDescent="0.4">
      <c r="A118" s="27">
        <v>42248</v>
      </c>
      <c r="B118" s="29">
        <v>7.3087677314501706E-2</v>
      </c>
      <c r="C118" s="29">
        <v>3.2501932778175618E-2</v>
      </c>
    </row>
    <row r="119" spans="1:3" x14ac:dyDescent="0.4">
      <c r="A119" s="27">
        <v>42278</v>
      </c>
      <c r="B119" s="29">
        <v>7.0124830173875496E-2</v>
      </c>
      <c r="C119" s="29">
        <v>3.2501932778175618E-2</v>
      </c>
    </row>
    <row r="120" spans="1:3" x14ac:dyDescent="0.4">
      <c r="A120" s="27">
        <v>42309</v>
      </c>
      <c r="B120" s="29">
        <v>8.9457808939125597E-2</v>
      </c>
      <c r="C120" s="29">
        <v>3.2501932778175618E-2</v>
      </c>
    </row>
    <row r="121" spans="1:3" x14ac:dyDescent="0.4">
      <c r="A121" s="27">
        <v>42339</v>
      </c>
      <c r="B121" s="29">
        <v>8.9959641322456305E-2</v>
      </c>
      <c r="C121" s="29">
        <v>3.2501932778175618E-2</v>
      </c>
    </row>
    <row r="122" spans="1:3" x14ac:dyDescent="0.4">
      <c r="A122" s="27">
        <v>42370</v>
      </c>
      <c r="B122" s="29">
        <v>9.88468930546091E-2</v>
      </c>
      <c r="C122" s="29">
        <v>3.2501932778175618E-2</v>
      </c>
    </row>
    <row r="123" spans="1:3" x14ac:dyDescent="0.4">
      <c r="A123" s="27">
        <v>42401</v>
      </c>
      <c r="B123" s="29">
        <v>9.4850578318214585E-2</v>
      </c>
      <c r="C123" s="29">
        <v>3.2501932778175618E-2</v>
      </c>
    </row>
    <row r="124" spans="1:3" x14ac:dyDescent="0.4">
      <c r="A124" s="27">
        <v>42430</v>
      </c>
      <c r="B124" s="29">
        <v>9.3653684131246293E-2</v>
      </c>
      <c r="C124" s="29">
        <v>3.2501932778175618E-2</v>
      </c>
    </row>
    <row r="125" spans="1:3" x14ac:dyDescent="0.4">
      <c r="A125" s="27">
        <v>42461</v>
      </c>
      <c r="B125" s="29">
        <v>0.10416919268806099</v>
      </c>
      <c r="C125" s="29">
        <v>3.2501932778175618E-2</v>
      </c>
    </row>
    <row r="126" spans="1:3" x14ac:dyDescent="0.4">
      <c r="A126" s="27">
        <v>42491</v>
      </c>
      <c r="B126" s="29">
        <v>0.116909995871557</v>
      </c>
      <c r="C126" s="29">
        <v>3.2501932778175618E-2</v>
      </c>
    </row>
    <row r="127" spans="1:3" x14ac:dyDescent="0.4">
      <c r="A127" s="27">
        <v>42522</v>
      </c>
      <c r="B127" s="29">
        <v>0.100484949628345</v>
      </c>
      <c r="C127" s="29">
        <v>3.2501932778175618E-2</v>
      </c>
    </row>
    <row r="128" spans="1:3" x14ac:dyDescent="0.4">
      <c r="A128" s="27">
        <v>42552</v>
      </c>
      <c r="B128" s="29">
        <v>0.10104845114686301</v>
      </c>
      <c r="C128" s="29">
        <v>3.2501932778175618E-2</v>
      </c>
    </row>
    <row r="129" spans="1:3" x14ac:dyDescent="0.4">
      <c r="A129" s="27">
        <v>42583</v>
      </c>
      <c r="B129" s="29">
        <v>0.103373140476992</v>
      </c>
      <c r="C129" s="29">
        <v>3.2501932778175618E-2</v>
      </c>
    </row>
    <row r="130" spans="1:3" x14ac:dyDescent="0.4">
      <c r="A130" s="27">
        <v>42614</v>
      </c>
      <c r="B130" s="29">
        <v>8.7909913107752702E-2</v>
      </c>
      <c r="C130" s="29">
        <v>3.2501932778175618E-2</v>
      </c>
    </row>
    <row r="131" spans="1:3" x14ac:dyDescent="0.4">
      <c r="A131" s="27">
        <v>42644</v>
      </c>
      <c r="B131" s="29">
        <v>9.0386578568049797E-2</v>
      </c>
      <c r="C131" s="29">
        <v>3.2501932778175618E-2</v>
      </c>
    </row>
    <row r="132" spans="1:3" x14ac:dyDescent="0.4">
      <c r="A132" s="27">
        <v>42675</v>
      </c>
      <c r="B132" s="29">
        <v>8.7178568406073798E-2</v>
      </c>
      <c r="C132" s="29">
        <v>3.2501932778175618E-2</v>
      </c>
    </row>
    <row r="133" spans="1:3" x14ac:dyDescent="0.4">
      <c r="A133" s="27">
        <v>42705</v>
      </c>
      <c r="B133" s="29">
        <v>7.676739848366991E-2</v>
      </c>
      <c r="C133" s="29">
        <v>3.2501932778175618E-2</v>
      </c>
    </row>
    <row r="134" spans="1:3" x14ac:dyDescent="0.4">
      <c r="A134" s="27">
        <v>42736</v>
      </c>
      <c r="B134" s="29">
        <v>6.0690427686352105E-2</v>
      </c>
      <c r="C134" s="29">
        <v>3.2501932778175618E-2</v>
      </c>
    </row>
    <row r="135" spans="1:3" x14ac:dyDescent="0.4">
      <c r="A135" s="27">
        <v>42767</v>
      </c>
      <c r="B135" s="29">
        <v>5.7535136845004005E-2</v>
      </c>
      <c r="C135" s="29">
        <v>3.2501932778175618E-2</v>
      </c>
    </row>
    <row r="136" spans="1:3" x14ac:dyDescent="0.4">
      <c r="A136" s="27">
        <v>42795</v>
      </c>
      <c r="B136" s="29">
        <v>6.8781808816939391E-2</v>
      </c>
      <c r="C136" s="29">
        <v>3.2501932778175618E-2</v>
      </c>
    </row>
    <row r="137" spans="1:3" x14ac:dyDescent="0.4">
      <c r="A137" s="27">
        <v>42826</v>
      </c>
      <c r="B137" s="29">
        <v>6.0096226338801795E-2</v>
      </c>
      <c r="C137" s="29">
        <v>3.2501932778175618E-2</v>
      </c>
    </row>
    <row r="138" spans="1:3" x14ac:dyDescent="0.4">
      <c r="A138" s="27">
        <v>42856</v>
      </c>
      <c r="B138" s="29">
        <v>5.9707166277803099E-2</v>
      </c>
      <c r="C138" s="29">
        <v>3.2501932778175618E-2</v>
      </c>
    </row>
    <row r="139" spans="1:3" x14ac:dyDescent="0.4">
      <c r="A139" s="27">
        <v>42887</v>
      </c>
      <c r="B139" s="29">
        <v>5.2311406876911007E-2</v>
      </c>
      <c r="C139" s="29">
        <v>3.2501932778175618E-2</v>
      </c>
    </row>
    <row r="140" spans="1:3" x14ac:dyDescent="0.4">
      <c r="A140" s="27">
        <v>42917</v>
      </c>
      <c r="B140" s="29">
        <v>4.8544273491607906E-2</v>
      </c>
      <c r="C140" s="29">
        <v>3.2501932778175618E-2</v>
      </c>
    </row>
    <row r="141" spans="1:3" x14ac:dyDescent="0.4">
      <c r="A141" s="27">
        <v>42948</v>
      </c>
      <c r="B141" s="29">
        <v>3.94766937292753E-2</v>
      </c>
      <c r="C141" s="29">
        <v>3.2501932778175618E-2</v>
      </c>
    </row>
    <row r="142" spans="1:3" x14ac:dyDescent="0.4">
      <c r="A142" s="27">
        <v>42979</v>
      </c>
      <c r="B142" s="29">
        <v>5.0481979381438002E-2</v>
      </c>
      <c r="C142" s="29">
        <v>3.2501932778175618E-2</v>
      </c>
    </row>
    <row r="143" spans="1:3" x14ac:dyDescent="0.4">
      <c r="A143" s="27">
        <v>43009</v>
      </c>
      <c r="B143" s="29">
        <v>5.5252348689429194E-2</v>
      </c>
      <c r="C143" s="29">
        <v>3.2501932778175618E-2</v>
      </c>
    </row>
    <row r="144" spans="1:3" x14ac:dyDescent="0.4">
      <c r="A144" s="27">
        <v>43040</v>
      </c>
      <c r="B144" s="29">
        <v>4.4856113255352499E-2</v>
      </c>
      <c r="C144" s="29">
        <v>3.2501932778175618E-2</v>
      </c>
    </row>
    <row r="145" spans="1:3" x14ac:dyDescent="0.4">
      <c r="A145" s="27">
        <v>43070</v>
      </c>
      <c r="B145" s="29">
        <v>4.7671218848771797E-2</v>
      </c>
      <c r="C145" s="29">
        <v>3.2501932778175618E-2</v>
      </c>
    </row>
    <row r="146" spans="1:3" x14ac:dyDescent="0.4">
      <c r="A146" s="27">
        <v>43101</v>
      </c>
      <c r="B146" s="29">
        <v>6.3819945358414495E-2</v>
      </c>
      <c r="C146" s="29">
        <v>3.2501932778175618E-2</v>
      </c>
    </row>
    <row r="147" spans="1:3" x14ac:dyDescent="0.4">
      <c r="A147" s="27">
        <v>43132</v>
      </c>
      <c r="B147" s="29">
        <v>5.5230464936363605E-2</v>
      </c>
      <c r="C147" s="29">
        <v>3.2501932778175618E-2</v>
      </c>
    </row>
    <row r="148" spans="1:3" x14ac:dyDescent="0.4">
      <c r="A148" s="27">
        <v>43160</v>
      </c>
      <c r="B148" s="29">
        <v>3.4267559513621898E-2</v>
      </c>
      <c r="C148" s="29">
        <v>3.2501932778175618E-2</v>
      </c>
    </row>
    <row r="149" spans="1:3" x14ac:dyDescent="0.4">
      <c r="A149" s="27">
        <v>43191</v>
      </c>
      <c r="B149" s="29">
        <v>4.0713772908189998E-2</v>
      </c>
      <c r="C149" s="29">
        <v>3.2501932778175618E-2</v>
      </c>
    </row>
    <row r="150" spans="1:3" x14ac:dyDescent="0.4">
      <c r="A150" s="27">
        <v>43221</v>
      </c>
      <c r="B150" s="29">
        <v>2.5746362699820301E-2</v>
      </c>
      <c r="C150" s="29">
        <v>3.2501932778175618E-2</v>
      </c>
    </row>
    <row r="151" spans="1:3" x14ac:dyDescent="0.4">
      <c r="A151" s="27">
        <v>43252</v>
      </c>
      <c r="B151" s="29">
        <v>2.56538778915829E-2</v>
      </c>
      <c r="C151" s="29">
        <v>3.2501932778175618E-2</v>
      </c>
    </row>
    <row r="152" spans="1:3" x14ac:dyDescent="0.4">
      <c r="A152" s="27">
        <v>43282</v>
      </c>
      <c r="B152" s="29">
        <v>3.5838076656891704E-2</v>
      </c>
      <c r="C152" s="29">
        <v>3.2501932778175618E-2</v>
      </c>
    </row>
    <row r="153" spans="1:3" x14ac:dyDescent="0.4">
      <c r="A153" s="27">
        <v>43313</v>
      </c>
      <c r="B153" s="29">
        <v>3.2846305454694302E-2</v>
      </c>
      <c r="C153" s="29">
        <v>3.2501932778175618E-2</v>
      </c>
    </row>
    <row r="154" spans="1:3" x14ac:dyDescent="0.4">
      <c r="A154" s="27">
        <v>43344</v>
      </c>
      <c r="B154" s="29">
        <v>2.1957977121980599E-2</v>
      </c>
      <c r="C154" s="29">
        <v>3.2501932778175618E-2</v>
      </c>
    </row>
    <row r="155" spans="1:3" x14ac:dyDescent="0.4">
      <c r="A155" s="27">
        <v>43374</v>
      </c>
      <c r="B155" s="29">
        <v>1.65334947511337E-2</v>
      </c>
      <c r="C155" s="29">
        <v>3.2501932778175618E-2</v>
      </c>
    </row>
    <row r="156" spans="1:3" x14ac:dyDescent="0.4">
      <c r="A156" s="27">
        <v>43405</v>
      </c>
      <c r="B156" s="29">
        <v>-8.4157010356327399E-4</v>
      </c>
      <c r="C156" s="29">
        <v>3.2501932778175618E-2</v>
      </c>
    </row>
    <row r="157" spans="1:3" x14ac:dyDescent="0.4">
      <c r="A157" s="27">
        <v>43435</v>
      </c>
      <c r="B157" s="29">
        <v>-9.8261158639250893E-3</v>
      </c>
      <c r="C157" s="29">
        <v>3.2501932778175618E-2</v>
      </c>
    </row>
    <row r="158" spans="1:3" x14ac:dyDescent="0.4">
      <c r="A158" s="27">
        <v>43466</v>
      </c>
      <c r="B158" s="29">
        <v>6.2777514663428504E-3</v>
      </c>
      <c r="C158" s="29">
        <v>3.2501932778175618E-2</v>
      </c>
    </row>
    <row r="159" spans="1:3" x14ac:dyDescent="0.4">
      <c r="A159" s="27">
        <v>43497</v>
      </c>
      <c r="B159" s="29">
        <v>9.0392361169756592E-3</v>
      </c>
      <c r="C159" s="29">
        <v>3.2501932778175618E-2</v>
      </c>
    </row>
    <row r="160" spans="1:3" x14ac:dyDescent="0.4">
      <c r="A160" s="27">
        <v>43525</v>
      </c>
      <c r="B160" s="29">
        <v>-1.89705154146299E-3</v>
      </c>
      <c r="C160" s="29">
        <v>3.2501932778175618E-2</v>
      </c>
    </row>
    <row r="161" spans="1:3" x14ac:dyDescent="0.4">
      <c r="A161" s="27">
        <v>43556</v>
      </c>
      <c r="B161" s="29">
        <v>2.7901043927334801E-3</v>
      </c>
      <c r="C161" s="29">
        <v>3.2501932778175618E-2</v>
      </c>
    </row>
    <row r="162" spans="1:3" x14ac:dyDescent="0.4">
      <c r="A162" s="27">
        <v>43586</v>
      </c>
      <c r="B162" s="29">
        <v>-3.4714553521997299E-3</v>
      </c>
      <c r="C162" s="29">
        <v>3.2501932778175618E-2</v>
      </c>
    </row>
    <row r="163" spans="1:3" x14ac:dyDescent="0.4">
      <c r="A163" s="27">
        <v>43617</v>
      </c>
      <c r="B163" s="29">
        <v>-1.30643327298961E-2</v>
      </c>
      <c r="C163" s="29">
        <v>3.2501932778175618E-2</v>
      </c>
    </row>
    <row r="164" spans="1:3" x14ac:dyDescent="0.4">
      <c r="A164" s="27">
        <v>43647</v>
      </c>
      <c r="B164" s="29">
        <v>-6.9890637830717596E-4</v>
      </c>
      <c r="C164" s="29">
        <v>3.2501932778175618E-2</v>
      </c>
    </row>
    <row r="165" spans="1:3" x14ac:dyDescent="0.4">
      <c r="A165" s="27">
        <v>43678</v>
      </c>
      <c r="B165" s="29">
        <v>-8.1540516313344594E-3</v>
      </c>
      <c r="C165" s="29">
        <v>3.2501932778175618E-2</v>
      </c>
    </row>
    <row r="166" spans="1:3" x14ac:dyDescent="0.4">
      <c r="A166" s="27">
        <v>43709</v>
      </c>
      <c r="B166" s="29">
        <v>5.9710825002820302E-3</v>
      </c>
      <c r="C166" s="29">
        <v>3.2501932778175618E-2</v>
      </c>
    </row>
    <row r="167" spans="1:3" x14ac:dyDescent="0.4">
      <c r="A167" s="27">
        <v>43739</v>
      </c>
      <c r="B167" s="29">
        <v>6.2972761410868203E-3</v>
      </c>
      <c r="C167" s="29">
        <v>3.2501932778175618E-2</v>
      </c>
    </row>
    <row r="168" spans="1:3" x14ac:dyDescent="0.4">
      <c r="A168" s="27">
        <v>43770</v>
      </c>
      <c r="B168" s="29">
        <v>6.3350051918985798E-3</v>
      </c>
      <c r="C168" s="29">
        <v>3.2501932778175618E-2</v>
      </c>
    </row>
    <row r="169" spans="1:3" x14ac:dyDescent="0.4">
      <c r="A169" s="27">
        <v>43800</v>
      </c>
      <c r="B169" s="29">
        <v>1.07778751082675E-2</v>
      </c>
      <c r="C169" s="29">
        <v>3.2501932778175618E-2</v>
      </c>
    </row>
    <row r="170" spans="1:3" x14ac:dyDescent="0.4">
      <c r="A170" s="27">
        <v>43831</v>
      </c>
      <c r="B170" s="29">
        <v>-3.7382044430821597E-3</v>
      </c>
      <c r="C170" s="29">
        <v>3.2501932778175618E-2</v>
      </c>
    </row>
    <row r="171" spans="1:3" x14ac:dyDescent="0.4">
      <c r="A171" s="27">
        <v>43862</v>
      </c>
      <c r="B171" s="29">
        <v>-1.53951786246583E-2</v>
      </c>
      <c r="C171" s="29">
        <v>3.2501932778175618E-2</v>
      </c>
    </row>
    <row r="172" spans="1:3" x14ac:dyDescent="0.4">
      <c r="A172" s="27">
        <v>43891</v>
      </c>
      <c r="B172" s="29">
        <v>-5.1473375481305199E-2</v>
      </c>
      <c r="C172" s="29">
        <v>3.2501932778175618E-2</v>
      </c>
    </row>
    <row r="173" spans="1:3" x14ac:dyDescent="0.4">
      <c r="A173" s="27">
        <v>43922</v>
      </c>
      <c r="B173" s="29">
        <v>-0.11623114965527</v>
      </c>
      <c r="C173" s="29">
        <v>3.2501932778175618E-2</v>
      </c>
    </row>
    <row r="174" spans="1:3" x14ac:dyDescent="0.4">
      <c r="A174" s="27">
        <v>43952</v>
      </c>
      <c r="B174" s="29">
        <v>-9.2681610835630701E-2</v>
      </c>
      <c r="C174" s="29">
        <v>3.2501932778175618E-2</v>
      </c>
    </row>
    <row r="175" spans="1:3" x14ac:dyDescent="0.4">
      <c r="A175" s="27">
        <v>43983</v>
      </c>
      <c r="B175" s="29">
        <v>-5.2688293675110104E-2</v>
      </c>
      <c r="C175" s="29">
        <v>3.2501932778175618E-2</v>
      </c>
    </row>
    <row r="176" spans="1:3" x14ac:dyDescent="0.4">
      <c r="A176" s="27">
        <v>44013</v>
      </c>
      <c r="B176" s="29">
        <v>-6.3157125528310001E-2</v>
      </c>
      <c r="C176" s="29">
        <v>3.2501932778175618E-2</v>
      </c>
    </row>
    <row r="177" spans="1:3" x14ac:dyDescent="0.4">
      <c r="A177" s="27">
        <v>44044</v>
      </c>
      <c r="B177" s="29">
        <v>-5.5051269218343704E-2</v>
      </c>
      <c r="C177" s="29">
        <v>3.2501932778175618E-2</v>
      </c>
    </row>
    <row r="178" spans="1:3" x14ac:dyDescent="0.4">
      <c r="A178" s="27">
        <v>44075</v>
      </c>
      <c r="B178" s="29">
        <v>-4.6217410878548401E-2</v>
      </c>
      <c r="C178" s="29">
        <v>3.2501932778175618E-2</v>
      </c>
    </row>
    <row r="179" spans="1:3" x14ac:dyDescent="0.4">
      <c r="A179" s="27">
        <v>44105</v>
      </c>
      <c r="B179" s="29">
        <v>-6.0927701839761303E-2</v>
      </c>
      <c r="C179" s="29">
        <v>3.2501932778175618E-2</v>
      </c>
    </row>
    <row r="180" spans="1:3" x14ac:dyDescent="0.4">
      <c r="A180" s="27">
        <v>44136</v>
      </c>
      <c r="B180" s="29">
        <v>-2.8375230405390098E-2</v>
      </c>
      <c r="C180" s="29">
        <v>3.2501932778175618E-2</v>
      </c>
    </row>
    <row r="181" spans="1:3" x14ac:dyDescent="0.4">
      <c r="A181" s="27">
        <v>44166</v>
      </c>
      <c r="B181" s="29">
        <v>-1.1991821220257399E-2</v>
      </c>
      <c r="C181" s="29">
        <v>3.2501932778175618E-2</v>
      </c>
    </row>
    <row r="182" spans="1:3" x14ac:dyDescent="0.4">
      <c r="A182" s="27">
        <v>44197</v>
      </c>
      <c r="B182" s="29">
        <v>-1.91910111124237E-2</v>
      </c>
      <c r="C182" s="29">
        <v>3.2501932778175618E-2</v>
      </c>
    </row>
    <row r="183" spans="1:3" x14ac:dyDescent="0.4">
      <c r="A183" s="27">
        <v>44228</v>
      </c>
      <c r="B183" s="29">
        <v>1.1726766811941E-2</v>
      </c>
      <c r="C183" s="29">
        <v>3.2501932778175618E-2</v>
      </c>
    </row>
    <row r="184" spans="1:3" x14ac:dyDescent="0.4">
      <c r="A184" s="27">
        <v>44256</v>
      </c>
      <c r="B184" s="29">
        <v>7.1302842131504299E-2</v>
      </c>
      <c r="C184" s="29">
        <v>3.2501932778175618E-2</v>
      </c>
    </row>
    <row r="185" spans="1:3" x14ac:dyDescent="0.4">
      <c r="A185" s="27">
        <v>44287</v>
      </c>
      <c r="B185" s="29">
        <v>0.150181966761993</v>
      </c>
      <c r="C185" s="29">
        <v>3.2501932778175618E-2</v>
      </c>
    </row>
    <row r="186" spans="1:3" x14ac:dyDescent="0.4">
      <c r="A186" s="27">
        <v>44317</v>
      </c>
      <c r="B186" s="29">
        <v>0.151305623074141</v>
      </c>
      <c r="C186" s="29">
        <v>3.2501932778175618E-2</v>
      </c>
    </row>
    <row r="187" spans="1:3" x14ac:dyDescent="0.4">
      <c r="A187" s="27">
        <v>44348</v>
      </c>
      <c r="B187" s="29">
        <v>0.13668629307330499</v>
      </c>
      <c r="C187" s="29">
        <v>3.2501932778175618E-2</v>
      </c>
    </row>
    <row r="188" spans="1:3" x14ac:dyDescent="0.4">
      <c r="A188" s="27">
        <v>44378</v>
      </c>
      <c r="B188" s="29">
        <v>0.146294644642748</v>
      </c>
      <c r="C188" s="29">
        <v>3.2501932778175618E-2</v>
      </c>
    </row>
    <row r="189" spans="1:3" x14ac:dyDescent="0.4">
      <c r="A189" s="27">
        <v>44409</v>
      </c>
      <c r="B189" s="29">
        <v>0.143759919914627</v>
      </c>
      <c r="C189" s="29">
        <v>3.2501932778175618E-2</v>
      </c>
    </row>
    <row r="190" spans="1:3" x14ac:dyDescent="0.4">
      <c r="A190" s="27">
        <v>44440</v>
      </c>
      <c r="B190" s="29">
        <v>0.17447266094765201</v>
      </c>
      <c r="C190" s="29">
        <v>3.2501932778175618E-2</v>
      </c>
    </row>
    <row r="191" spans="1:3" x14ac:dyDescent="0.4">
      <c r="A191" s="27">
        <v>44470</v>
      </c>
      <c r="B191" s="29">
        <v>0.19369582376049599</v>
      </c>
      <c r="C191" s="29">
        <v>3.2501932778175618E-2</v>
      </c>
    </row>
    <row r="192" spans="1:3" x14ac:dyDescent="0.4">
      <c r="A192" s="27">
        <v>44501</v>
      </c>
      <c r="B192" s="29">
        <v>0.18624964887314999</v>
      </c>
      <c r="C192" s="29">
        <v>3.2501932778175618E-2</v>
      </c>
    </row>
    <row r="193" spans="1:3" x14ac:dyDescent="0.4">
      <c r="A193" s="27">
        <v>44531</v>
      </c>
      <c r="B193" s="29">
        <v>0.16001813682833901</v>
      </c>
      <c r="C193" s="29">
        <v>3.2501932778175618E-2</v>
      </c>
    </row>
    <row r="194" spans="1:3" x14ac:dyDescent="0.4">
      <c r="A194" s="27">
        <v>44562</v>
      </c>
      <c r="B194" s="29">
        <v>0.14752543827022799</v>
      </c>
      <c r="C194" s="29">
        <v>3.2501932778175618E-2</v>
      </c>
    </row>
    <row r="195" spans="1:3" x14ac:dyDescent="0.4">
      <c r="A195" s="27">
        <v>44593</v>
      </c>
      <c r="B195" s="29">
        <v>0.13750300114889599</v>
      </c>
      <c r="C195" s="29">
        <v>3.2501932778175618E-2</v>
      </c>
    </row>
    <row r="196" spans="1:3" x14ac:dyDescent="0.4">
      <c r="A196" s="27">
        <v>44621</v>
      </c>
      <c r="B196" s="29">
        <v>0.14626199563839098</v>
      </c>
      <c r="C196" s="29">
        <v>3.2501932778175618E-2</v>
      </c>
    </row>
    <row r="197" spans="1:3" x14ac:dyDescent="0.4">
      <c r="A197" s="27">
        <v>44652</v>
      </c>
      <c r="B197" s="29">
        <v>0.14399137690396802</v>
      </c>
      <c r="C197" s="29">
        <v>3.2501932778175618E-2</v>
      </c>
    </row>
    <row r="198" spans="1:3" x14ac:dyDescent="0.4">
      <c r="A198" s="27">
        <v>44682</v>
      </c>
      <c r="B198" s="29">
        <v>0.12761398306170599</v>
      </c>
      <c r="C198" s="29">
        <v>3.2501932778175618E-2</v>
      </c>
    </row>
    <row r="199" spans="1:3" x14ac:dyDescent="0.4">
      <c r="A199" s="27">
        <v>44713</v>
      </c>
      <c r="B199" s="29">
        <v>0.10002374139334601</v>
      </c>
      <c r="C199" s="29">
        <v>3.2501932778175618E-2</v>
      </c>
    </row>
    <row r="200" spans="1:3" x14ac:dyDescent="0.4">
      <c r="A200" s="27">
        <v>44743</v>
      </c>
      <c r="B200" s="29">
        <v>6.08362539081794E-2</v>
      </c>
      <c r="C200" s="29">
        <v>3.2501932778175618E-2</v>
      </c>
    </row>
    <row r="201" spans="1:3" x14ac:dyDescent="0.4">
      <c r="A201" s="27">
        <v>44774</v>
      </c>
      <c r="B201" s="29">
        <v>7.5624558371524792E-2</v>
      </c>
      <c r="C201" s="29">
        <v>3.2501932778175618E-2</v>
      </c>
    </row>
    <row r="202" spans="1:3" x14ac:dyDescent="0.4">
      <c r="A202" s="27">
        <v>44805</v>
      </c>
      <c r="B202" s="29">
        <v>5.6537339055743895E-2</v>
      </c>
      <c r="C202" s="29">
        <v>3.2501932778175618E-2</v>
      </c>
    </row>
    <row r="203" spans="1:3" x14ac:dyDescent="0.4">
      <c r="A203" s="27">
        <v>44835</v>
      </c>
      <c r="B203" s="29">
        <v>5.7079623957746399E-2</v>
      </c>
      <c r="C203" s="29">
        <v>3.2501932778175618E-2</v>
      </c>
    </row>
    <row r="204" spans="1:3" x14ac:dyDescent="0.4">
      <c r="A204" s="27">
        <v>44866</v>
      </c>
      <c r="B204" s="29">
        <v>5.7274049459630196E-2</v>
      </c>
      <c r="C204" s="29">
        <v>3.2501932778175618E-2</v>
      </c>
    </row>
    <row r="205" spans="1:3" x14ac:dyDescent="0.4">
      <c r="A205" s="27">
        <v>44896</v>
      </c>
      <c r="B205" s="29">
        <v>5.9851983510784697E-2</v>
      </c>
      <c r="C205" s="29">
        <v>3.2501932778175618E-2</v>
      </c>
    </row>
    <row r="206" spans="1:3" x14ac:dyDescent="0.4">
      <c r="A206" s="27">
        <v>44927</v>
      </c>
      <c r="B206" s="29">
        <v>6.8497309376700899E-2</v>
      </c>
      <c r="C206" s="29">
        <v>3.2501932778175618E-2</v>
      </c>
    </row>
    <row r="207" spans="1:3" x14ac:dyDescent="0.4">
      <c r="A207" s="27">
        <v>44958</v>
      </c>
      <c r="B207" s="29">
        <v>5.5432956455403096E-2</v>
      </c>
      <c r="C207" s="29">
        <v>3.2501932778175618E-2</v>
      </c>
    </row>
    <row r="208" spans="1:3" x14ac:dyDescent="0.4">
      <c r="A208" s="27">
        <v>44986</v>
      </c>
      <c r="B208" s="29">
        <v>4.0541098179286798E-2</v>
      </c>
      <c r="C208" s="29">
        <v>3.2501932778175618E-2</v>
      </c>
    </row>
    <row r="209" spans="1:3" x14ac:dyDescent="0.4">
      <c r="A209" s="27">
        <v>45017</v>
      </c>
      <c r="B209" s="29">
        <v>2.3323269021001399E-2</v>
      </c>
      <c r="C209" s="29">
        <v>3.2501932778175618E-2</v>
      </c>
    </row>
    <row r="210" spans="1:3" x14ac:dyDescent="0.4">
      <c r="A210" s="27">
        <v>45047</v>
      </c>
      <c r="B210" s="29">
        <v>1.5662304358557099E-2</v>
      </c>
      <c r="C210" s="29">
        <v>3.2501932778175618E-2</v>
      </c>
    </row>
    <row r="211" spans="1:3" x14ac:dyDescent="0.4">
      <c r="A211" s="27">
        <v>45078</v>
      </c>
      <c r="B211" s="29">
        <v>2.2947458933014402E-2</v>
      </c>
      <c r="C211" s="29">
        <v>3.2501932778175618E-2</v>
      </c>
    </row>
    <row r="212" spans="1:3" x14ac:dyDescent="0.4">
      <c r="A212" s="27">
        <v>45108</v>
      </c>
      <c r="B212" s="29">
        <v>2.6992436982033002E-2</v>
      </c>
      <c r="C212" s="29">
        <v>3.2501932778175618E-2</v>
      </c>
    </row>
    <row r="213" spans="1:3" x14ac:dyDescent="0.4">
      <c r="A213" s="27">
        <v>45139</v>
      </c>
      <c r="B213" s="29">
        <v>2.1002614565835399E-2</v>
      </c>
      <c r="C213" s="29">
        <v>3.2501932778175618E-2</v>
      </c>
    </row>
    <row r="214" spans="1:3" x14ac:dyDescent="0.4">
      <c r="A214" s="27">
        <v>45170</v>
      </c>
      <c r="B214" s="29">
        <v>1.0887448598131899E-2</v>
      </c>
      <c r="C214" s="29">
        <v>3.2501932778175618E-2</v>
      </c>
    </row>
    <row r="215" spans="1:3" x14ac:dyDescent="0.4">
      <c r="A215" s="27">
        <v>45200</v>
      </c>
      <c r="B215" s="29">
        <v>7.8411801549108789E-3</v>
      </c>
      <c r="C215" s="29">
        <v>3.2501932778175618E-2</v>
      </c>
    </row>
    <row r="216" spans="1:3" x14ac:dyDescent="0.4">
      <c r="A216" s="27">
        <v>45231</v>
      </c>
      <c r="B216" s="29">
        <v>6.1776225621931998E-3</v>
      </c>
      <c r="C216" s="29">
        <v>3.2501932778175618E-2</v>
      </c>
    </row>
    <row r="217" spans="1:3" x14ac:dyDescent="0.4">
      <c r="A217" s="27">
        <v>45261</v>
      </c>
      <c r="B217" s="29">
        <v>-1.5141980546473199E-4</v>
      </c>
      <c r="C217" s="29">
        <v>3.2501932778175618E-2</v>
      </c>
    </row>
    <row r="218" spans="1:3" x14ac:dyDescent="0.4">
      <c r="A218" s="27">
        <v>45292</v>
      </c>
      <c r="B218" s="29">
        <v>1.3606989708310799E-2</v>
      </c>
      <c r="C218" s="29">
        <v>3.2501932778175618E-2</v>
      </c>
    </row>
    <row r="219" spans="1:3" x14ac:dyDescent="0.4">
      <c r="A219" s="27">
        <v>45323</v>
      </c>
      <c r="B219" s="29">
        <v>2.5207921646854699E-2</v>
      </c>
      <c r="C219" s="29">
        <v>3.2501932778175618E-2</v>
      </c>
    </row>
    <row r="220" spans="1:3" x14ac:dyDescent="0.4">
      <c r="A220" s="27">
        <v>45352</v>
      </c>
      <c r="B220" s="29">
        <v>1.5065286080215701E-2</v>
      </c>
      <c r="C220" s="29">
        <v>3.2501932778175618E-2</v>
      </c>
    </row>
    <row r="221" spans="1:3" x14ac:dyDescent="0.4">
      <c r="A221" s="27">
        <v>45383</v>
      </c>
      <c r="B221" s="29">
        <v>3.15875765216415E-2</v>
      </c>
      <c r="C221" s="29">
        <v>3.2501932778175618E-2</v>
      </c>
    </row>
    <row r="222" spans="1:3" x14ac:dyDescent="0.4">
      <c r="A222" s="27">
        <v>45413</v>
      </c>
      <c r="B222" s="29">
        <v>3.0101267130925403E-2</v>
      </c>
      <c r="C222" s="29">
        <v>3.2501932778175618E-2</v>
      </c>
    </row>
    <row r="223" spans="1:3" x14ac:dyDescent="0.4">
      <c r="A223" s="27">
        <v>45444</v>
      </c>
      <c r="B223" s="29">
        <v>1.4082016105071499E-2</v>
      </c>
      <c r="C223" s="29">
        <v>3.2501932778175618E-2</v>
      </c>
    </row>
    <row r="224" spans="1:3" x14ac:dyDescent="0.4">
      <c r="A224" s="27">
        <v>45474</v>
      </c>
      <c r="B224" s="29">
        <v>2.8960364149840299E-2</v>
      </c>
      <c r="C224" s="29">
        <v>3.2501932778175618E-2</v>
      </c>
    </row>
    <row r="225" spans="1:3" x14ac:dyDescent="0.4">
      <c r="A225" s="27">
        <v>45505</v>
      </c>
      <c r="B225" s="29">
        <v>1.6692734734359199E-2</v>
      </c>
      <c r="C225" s="29">
        <v>3.2501932778175618E-2</v>
      </c>
    </row>
    <row r="226" spans="1:3" x14ac:dyDescent="0.4">
      <c r="A226" s="27">
        <v>45536</v>
      </c>
      <c r="B226" s="29">
        <v>1.5870038638745299E-2</v>
      </c>
      <c r="C226" s="29">
        <v>3.2501932778175618E-2</v>
      </c>
    </row>
    <row r="227" spans="1:3" x14ac:dyDescent="0.4">
      <c r="A227" s="27">
        <v>45566</v>
      </c>
      <c r="B227" s="29">
        <v>2.7734932688507699E-2</v>
      </c>
      <c r="C227" s="29">
        <v>3.2501932778175618E-2</v>
      </c>
    </row>
    <row r="228" spans="1:3" x14ac:dyDescent="0.4">
      <c r="A228" s="27">
        <v>45597</v>
      </c>
      <c r="B228" s="29">
        <v>1.73332079605291E-2</v>
      </c>
      <c r="C228" s="29">
        <v>3.2501932778175618E-2</v>
      </c>
    </row>
    <row r="229" spans="1:3" x14ac:dyDescent="0.4">
      <c r="A229" s="27">
        <v>45627</v>
      </c>
      <c r="B229" s="29">
        <v>3.6317460192131099E-2</v>
      </c>
      <c r="C229" s="29">
        <v>3.2501932778175618E-2</v>
      </c>
    </row>
    <row r="230" spans="1:3" x14ac:dyDescent="0.4">
      <c r="A230" s="27">
        <v>45658</v>
      </c>
      <c r="B230" s="29">
        <v>3.35689159415078E-2</v>
      </c>
      <c r="C230" s="29">
        <v>3.2501932778175618E-2</v>
      </c>
    </row>
    <row r="231" spans="1:3" x14ac:dyDescent="0.4">
      <c r="A231" s="27">
        <v>45689</v>
      </c>
      <c r="B231" s="29">
        <v>3.15070487141915E-2</v>
      </c>
      <c r="C231" s="29">
        <v>3.2501932778175618E-2</v>
      </c>
    </row>
    <row r="232" spans="1:3" x14ac:dyDescent="0.4">
      <c r="A232" s="27">
        <v>45717</v>
      </c>
      <c r="B232" s="29">
        <v>3.3595993525218602E-2</v>
      </c>
      <c r="C232" s="29">
        <v>3.2501932778175618E-2</v>
      </c>
    </row>
    <row r="233" spans="1:3" x14ac:dyDescent="0.4">
      <c r="A233" s="27">
        <v>45748</v>
      </c>
      <c r="B233" s="29">
        <v>2.3017875403646498E-2</v>
      </c>
      <c r="C233" s="29">
        <v>3.2501932778175618E-2</v>
      </c>
    </row>
    <row r="234" spans="1:3" x14ac:dyDescent="0.4">
      <c r="A234" s="27">
        <v>45778</v>
      </c>
      <c r="B234" s="29">
        <v>2.79909367277308E-2</v>
      </c>
      <c r="C234" s="29">
        <v>3.2501932778175618E-2</v>
      </c>
    </row>
    <row r="235" spans="1:3" x14ac:dyDescent="0.4">
      <c r="A235" s="27">
        <v>45809</v>
      </c>
      <c r="B235" s="29">
        <v>4.1856670350607701E-2</v>
      </c>
      <c r="C235" s="29">
        <v>3.2501932778175618E-2</v>
      </c>
    </row>
    <row r="236" spans="1:3" x14ac:dyDescent="0.4">
      <c r="A236" s="27">
        <v>45839</v>
      </c>
      <c r="B236" s="29">
        <v>2.75941287109982E-2</v>
      </c>
      <c r="C236" s="29">
        <v>3.2501932778175618E-2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C4767-56D0-4538-9507-5C6A0F6ADE68}">
  <dimension ref="A1:H27"/>
  <sheetViews>
    <sheetView workbookViewId="0"/>
  </sheetViews>
  <sheetFormatPr defaultRowHeight="14.6" x14ac:dyDescent="0.4"/>
  <cols>
    <col min="1" max="1" width="9.23046875" style="2"/>
    <col min="2" max="6" width="9.23046875" style="30"/>
  </cols>
  <sheetData>
    <row r="1" spans="1:8" x14ac:dyDescent="0.4">
      <c r="B1" s="30" t="s">
        <v>96</v>
      </c>
      <c r="C1" s="30" t="s">
        <v>97</v>
      </c>
      <c r="D1" s="30" t="s">
        <v>98</v>
      </c>
      <c r="E1" s="30" t="s">
        <v>99</v>
      </c>
      <c r="F1" s="30" t="s">
        <v>100</v>
      </c>
    </row>
    <row r="2" spans="1:8" x14ac:dyDescent="0.4">
      <c r="A2" s="2">
        <v>2019</v>
      </c>
      <c r="B2" s="30">
        <v>-0.27543103641504368</v>
      </c>
      <c r="C2" s="30">
        <v>-0.99649963628527383</v>
      </c>
      <c r="D2" s="30">
        <v>-0.95214941126352992</v>
      </c>
      <c r="E2" s="30">
        <v>-0.49862216771707779</v>
      </c>
      <c r="F2" s="30">
        <v>-0.79868747938387896</v>
      </c>
    </row>
    <row r="3" spans="1:8" x14ac:dyDescent="0.4">
      <c r="B3" s="30">
        <v>-0.5362765452058933</v>
      </c>
      <c r="C3" s="30">
        <v>-0.95921966745311127</v>
      </c>
      <c r="D3" s="30">
        <v>-0.94241755943050387</v>
      </c>
      <c r="E3" s="30">
        <v>-0.87791478359582187</v>
      </c>
      <c r="F3" s="30">
        <v>-0.46058255286359862</v>
      </c>
    </row>
    <row r="4" spans="1:8" x14ac:dyDescent="0.4">
      <c r="B4" s="30">
        <v>-0.58400107365498</v>
      </c>
      <c r="C4" s="30">
        <v>-0.81843704721922383</v>
      </c>
      <c r="D4" s="30">
        <v>-0.85223573244446205</v>
      </c>
      <c r="E4" s="30">
        <v>-0.64118320452032718</v>
      </c>
      <c r="F4" s="30">
        <v>-0.67863396358565842</v>
      </c>
    </row>
    <row r="5" spans="1:8" x14ac:dyDescent="0.4">
      <c r="B5" s="30">
        <v>-0.73507662886900804</v>
      </c>
      <c r="C5" s="30">
        <v>-1.1983514721830026</v>
      </c>
      <c r="D5" s="30">
        <v>-0.85807484354427765</v>
      </c>
      <c r="E5" s="30">
        <v>-0.81618562400786332</v>
      </c>
      <c r="F5" s="30">
        <v>-1.0257428118725338</v>
      </c>
    </row>
    <row r="6" spans="1:8" x14ac:dyDescent="0.4">
      <c r="A6" s="2">
        <v>2020</v>
      </c>
      <c r="B6" s="30">
        <v>-0.71649485185375905</v>
      </c>
      <c r="C6" s="30">
        <v>-1.3915899100750748</v>
      </c>
      <c r="D6" s="30">
        <v>-1.0520630900825976</v>
      </c>
      <c r="E6" s="30">
        <v>-0.15682388069585229</v>
      </c>
      <c r="F6" s="30">
        <v>-1.2040742685606358</v>
      </c>
      <c r="H6" s="7"/>
    </row>
    <row r="7" spans="1:8" x14ac:dyDescent="0.4">
      <c r="B7" s="30">
        <v>-1.5824328895744959</v>
      </c>
      <c r="C7" s="30">
        <v>-2.1972600826387287</v>
      </c>
      <c r="D7" s="30">
        <v>-1.4536641757254745</v>
      </c>
      <c r="E7" s="30">
        <v>-1.5972737481477361</v>
      </c>
      <c r="F7" s="30">
        <v>-1.8901158055065168</v>
      </c>
    </row>
    <row r="8" spans="1:8" x14ac:dyDescent="0.4">
      <c r="B8" s="30">
        <v>-1.4740901512511402</v>
      </c>
      <c r="C8" s="30">
        <v>-1.6196817224494482</v>
      </c>
      <c r="D8" s="30">
        <v>-1.4043561264381421</v>
      </c>
      <c r="E8" s="30">
        <v>-1.2544303924054727</v>
      </c>
      <c r="F8" s="30">
        <v>-1.355709163719359</v>
      </c>
    </row>
    <row r="9" spans="1:8" x14ac:dyDescent="0.4">
      <c r="B9" s="30">
        <v>-2.0100635737443437</v>
      </c>
      <c r="C9" s="30">
        <v>-0.41693418128729276</v>
      </c>
      <c r="D9" s="30">
        <v>-1.2246412625882606</v>
      </c>
      <c r="E9" s="30">
        <v>-0.40409886536118783</v>
      </c>
      <c r="F9" s="30">
        <v>-0.69204877639359941</v>
      </c>
    </row>
    <row r="10" spans="1:8" x14ac:dyDescent="0.4">
      <c r="A10" s="2">
        <v>2021</v>
      </c>
      <c r="B10" s="30">
        <v>-1.7490933047892001</v>
      </c>
      <c r="C10" s="30">
        <v>-0.21790663421645698</v>
      </c>
      <c r="D10" s="30">
        <v>-0.93917360881949508</v>
      </c>
      <c r="E10" s="30">
        <v>-0.7587657318497828</v>
      </c>
      <c r="F10" s="30">
        <v>-0.38692720390545493</v>
      </c>
    </row>
    <row r="11" spans="1:8" x14ac:dyDescent="0.4">
      <c r="B11" s="30">
        <v>-0.19497388573178021</v>
      </c>
      <c r="C11" s="30">
        <v>1.2633888429801121</v>
      </c>
      <c r="D11" s="30">
        <v>-0.364345560548754</v>
      </c>
      <c r="E11" s="30">
        <v>-0.25956890362699558</v>
      </c>
      <c r="F11" s="30">
        <v>0.66307310583543644</v>
      </c>
    </row>
    <row r="12" spans="1:8" x14ac:dyDescent="0.4">
      <c r="B12" s="30">
        <v>0.62095722630937089</v>
      </c>
      <c r="C12" s="30">
        <v>1.2708170791699935</v>
      </c>
      <c r="D12" s="30">
        <v>0.38760219108306221</v>
      </c>
      <c r="E12" s="30">
        <v>0.55207171131051325</v>
      </c>
      <c r="F12" s="30">
        <v>1.3244712327335677</v>
      </c>
    </row>
    <row r="13" spans="1:8" x14ac:dyDescent="0.4">
      <c r="B13" s="30">
        <v>1.5576257577858539</v>
      </c>
      <c r="C13" s="30">
        <v>1.1862868355283398</v>
      </c>
      <c r="D13" s="30">
        <v>0.81191093100299971</v>
      </c>
      <c r="E13" s="30">
        <v>-4.6316117190181222E-2</v>
      </c>
      <c r="F13" s="30">
        <v>0.95417759742744568</v>
      </c>
    </row>
    <row r="14" spans="1:8" x14ac:dyDescent="0.4">
      <c r="A14" s="2">
        <v>2022</v>
      </c>
      <c r="B14" s="30">
        <v>1.6564854718644157</v>
      </c>
      <c r="C14" s="30">
        <v>1.1311466642785453</v>
      </c>
      <c r="D14" s="30">
        <v>1.0993249551383704</v>
      </c>
      <c r="E14" s="30">
        <v>-8.7612783183111678E-2</v>
      </c>
      <c r="F14" s="30">
        <v>1.0818466413959018</v>
      </c>
    </row>
    <row r="15" spans="1:8" x14ac:dyDescent="0.4">
      <c r="B15" s="30">
        <v>1.498400107053051</v>
      </c>
      <c r="C15" s="30">
        <v>1.3522517164423755</v>
      </c>
      <c r="D15" s="30">
        <v>1.6598796207206732</v>
      </c>
      <c r="E15" s="30">
        <v>2.6458919114266264</v>
      </c>
      <c r="F15" s="30">
        <v>1.9210674320608045</v>
      </c>
    </row>
    <row r="16" spans="1:8" x14ac:dyDescent="0.4">
      <c r="B16" s="30">
        <v>0.90824607895094811</v>
      </c>
      <c r="C16" s="30">
        <v>1.184699197300551</v>
      </c>
      <c r="D16" s="30">
        <v>1.7286513736740572</v>
      </c>
      <c r="E16" s="30">
        <v>1.7247176952487739</v>
      </c>
      <c r="F16" s="30">
        <v>1.2247446966153144</v>
      </c>
    </row>
    <row r="17" spans="1:6" x14ac:dyDescent="0.4">
      <c r="B17" s="30">
        <v>0.93548334915997622</v>
      </c>
      <c r="C17" s="30">
        <v>1.154387216017295</v>
      </c>
      <c r="D17" s="30">
        <v>1.7325441144072677</v>
      </c>
      <c r="E17" s="30">
        <v>1.5497885217403939</v>
      </c>
      <c r="F17" s="30">
        <v>1.3241227334851922</v>
      </c>
    </row>
    <row r="18" spans="1:6" x14ac:dyDescent="0.4">
      <c r="A18" s="2">
        <v>2023</v>
      </c>
      <c r="B18" s="30">
        <v>0.91568375728045637</v>
      </c>
      <c r="C18" s="30">
        <v>0.41247695670662615</v>
      </c>
      <c r="D18" s="30">
        <v>0.93712742458793541</v>
      </c>
      <c r="E18" s="30">
        <v>1.719094979251601</v>
      </c>
      <c r="F18" s="30">
        <v>1.3075739194325344</v>
      </c>
    </row>
    <row r="19" spans="1:6" x14ac:dyDescent="0.4">
      <c r="B19" s="30">
        <v>0.69312030465049335</v>
      </c>
      <c r="C19" s="30">
        <v>0.27940919372665901</v>
      </c>
      <c r="D19" s="30">
        <v>1.0208213503519596</v>
      </c>
      <c r="E19" s="30">
        <v>0.79307681205440406</v>
      </c>
      <c r="F19" s="30">
        <v>-0.44476137587442238</v>
      </c>
    </row>
    <row r="20" spans="1:6" x14ac:dyDescent="0.4">
      <c r="B20" s="30">
        <v>0.50673871436020712</v>
      </c>
      <c r="C20" s="30">
        <v>0.52648732928674291</v>
      </c>
      <c r="D20" s="30">
        <v>0.65101098069696806</v>
      </c>
      <c r="E20" s="30">
        <v>0.12315865076232047</v>
      </c>
      <c r="F20" s="30">
        <v>0.31711920364710905</v>
      </c>
    </row>
    <row r="21" spans="1:6" x14ac:dyDescent="0.4">
      <c r="B21" s="30">
        <v>0.31832867636611645</v>
      </c>
      <c r="C21" s="30">
        <v>7.2903918410176682E-2</v>
      </c>
      <c r="D21" s="30">
        <v>0.49400377112414751</v>
      </c>
      <c r="E21" s="30">
        <v>0.45207038823745332</v>
      </c>
      <c r="F21" s="30">
        <v>0.35764276251329463</v>
      </c>
    </row>
    <row r="22" spans="1:6" x14ac:dyDescent="0.4">
      <c r="A22" s="2">
        <v>2024</v>
      </c>
      <c r="B22" s="30">
        <v>0.33046847151337344</v>
      </c>
      <c r="C22" s="30">
        <v>0.38701475489984849</v>
      </c>
      <c r="D22" s="30">
        <v>0.49659893161295438</v>
      </c>
      <c r="E22" s="30">
        <v>0.12399371265807008</v>
      </c>
      <c r="F22" s="30">
        <v>0.29903676816411962</v>
      </c>
    </row>
    <row r="23" spans="1:6" x14ac:dyDescent="0.4">
      <c r="B23" s="30">
        <v>0.17939705151859392</v>
      </c>
      <c r="C23" s="30">
        <v>4.4738375513720605E-2</v>
      </c>
      <c r="D23" s="30">
        <v>0.11251517926952455</v>
      </c>
      <c r="E23" s="30">
        <v>5.9089204454928233E-2</v>
      </c>
      <c r="F23" s="30">
        <v>0.15451129852209328</v>
      </c>
    </row>
    <row r="24" spans="1:6" x14ac:dyDescent="0.4">
      <c r="B24" s="30">
        <v>0.11192995160074336</v>
      </c>
      <c r="C24" s="30">
        <v>-0.46365031749378299</v>
      </c>
      <c r="D24" s="30">
        <v>-0.18138674608786348</v>
      </c>
      <c r="E24" s="30">
        <v>-0.42295808031373971</v>
      </c>
      <c r="F24" s="30">
        <v>-2.2316057729811462E-2</v>
      </c>
    </row>
    <row r="25" spans="1:6" x14ac:dyDescent="0.4">
      <c r="B25" s="30">
        <v>5.3719627458403994E-2</v>
      </c>
      <c r="C25" s="30">
        <v>7.6645789358600908E-3</v>
      </c>
      <c r="D25" s="30">
        <v>-0.16192304242181127</v>
      </c>
      <c r="E25" s="30">
        <v>-0.76353242359152562</v>
      </c>
      <c r="F25" s="30">
        <v>-0.29558005673966514</v>
      </c>
    </row>
    <row r="26" spans="1:6" x14ac:dyDescent="0.4">
      <c r="A26" s="2">
        <v>2025</v>
      </c>
      <c r="B26" s="30">
        <v>-0.20032790851396673</v>
      </c>
      <c r="C26" s="30">
        <v>7.9402965763323161E-2</v>
      </c>
      <c r="D26" s="30">
        <v>-0.16257183254401311</v>
      </c>
      <c r="E26" s="30">
        <v>-0.60142749903192472</v>
      </c>
      <c r="F26" s="30">
        <v>-0.5279726059331914</v>
      </c>
    </row>
    <row r="27" spans="1:6" x14ac:dyDescent="0.4">
      <c r="B27" s="30">
        <v>-0.22832269626839277</v>
      </c>
      <c r="C27" s="30">
        <v>-7.3544953658772977E-2</v>
      </c>
      <c r="D27" s="30">
        <v>-0.58298783173074031</v>
      </c>
      <c r="E27" s="30">
        <v>-0.55623938190649447</v>
      </c>
      <c r="F27" s="30">
        <v>-1.1462352697644784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76848-C129-48BB-B454-3A75B532C22A}">
  <dimension ref="A1:C19"/>
  <sheetViews>
    <sheetView workbookViewId="0">
      <selection activeCell="J17" sqref="J17"/>
    </sheetView>
  </sheetViews>
  <sheetFormatPr defaultRowHeight="14.6" x14ac:dyDescent="0.4"/>
  <cols>
    <col min="1" max="3" width="9.23046875" style="2"/>
  </cols>
  <sheetData>
    <row r="1" spans="1:3" x14ac:dyDescent="0.4">
      <c r="B1" s="31" t="s">
        <v>101</v>
      </c>
      <c r="C1" s="31" t="s">
        <v>102</v>
      </c>
    </row>
    <row r="2" spans="1:3" x14ac:dyDescent="0.4">
      <c r="A2" s="32">
        <v>2007</v>
      </c>
      <c r="B2" s="29">
        <v>0.44875776397515499</v>
      </c>
      <c r="C2" s="29">
        <v>0.74176514961025897</v>
      </c>
    </row>
    <row r="3" spans="1:3" x14ac:dyDescent="0.4">
      <c r="A3" s="32">
        <v>2008</v>
      </c>
      <c r="B3" s="29">
        <v>0.37426181102362199</v>
      </c>
      <c r="C3" s="29">
        <v>0.692924528301887</v>
      </c>
    </row>
    <row r="4" spans="1:3" x14ac:dyDescent="0.4">
      <c r="A4" s="32">
        <v>2009</v>
      </c>
      <c r="B4" s="29">
        <v>0.32447342026078202</v>
      </c>
      <c r="C4" s="29">
        <v>0.62065660196501304</v>
      </c>
    </row>
    <row r="5" spans="1:3" x14ac:dyDescent="0.4">
      <c r="A5" s="32">
        <v>2010</v>
      </c>
      <c r="B5" s="29">
        <v>0.27041081643265702</v>
      </c>
      <c r="C5" s="29">
        <v>0.57301387137452697</v>
      </c>
    </row>
    <row r="6" spans="1:3" x14ac:dyDescent="0.4">
      <c r="A6" s="32">
        <v>2011</v>
      </c>
      <c r="B6" s="29">
        <v>0.26737530662305797</v>
      </c>
      <c r="C6" s="29">
        <v>0.52509960159362501</v>
      </c>
    </row>
    <row r="7" spans="1:3" x14ac:dyDescent="0.4">
      <c r="A7" s="32">
        <v>2012</v>
      </c>
      <c r="B7" s="29">
        <v>0.24918122270742399</v>
      </c>
      <c r="C7" s="29">
        <v>0.50483091787439605</v>
      </c>
    </row>
    <row r="8" spans="1:3" x14ac:dyDescent="0.4">
      <c r="A8" s="32">
        <v>2013</v>
      </c>
      <c r="B8" s="29">
        <v>0.22198217661355699</v>
      </c>
      <c r="C8" s="29">
        <v>0.494462025316456</v>
      </c>
    </row>
    <row r="9" spans="1:3" x14ac:dyDescent="0.4">
      <c r="A9" s="32">
        <v>2014</v>
      </c>
      <c r="B9" s="29">
        <v>0.202581664910432</v>
      </c>
      <c r="C9" s="29">
        <v>0.50390828556539902</v>
      </c>
    </row>
    <row r="10" spans="1:3" x14ac:dyDescent="0.4">
      <c r="A10" s="32">
        <v>2015</v>
      </c>
      <c r="B10" s="29">
        <v>0.203467618561958</v>
      </c>
      <c r="C10" s="29">
        <v>0.51925465838509299</v>
      </c>
    </row>
    <row r="11" spans="1:3" x14ac:dyDescent="0.4">
      <c r="A11" s="32">
        <v>2016</v>
      </c>
      <c r="B11" s="29">
        <v>0.207673267326733</v>
      </c>
      <c r="C11" s="29">
        <v>0.56545012165450104</v>
      </c>
    </row>
    <row r="12" spans="1:3" x14ac:dyDescent="0.4">
      <c r="A12" s="32">
        <v>2017</v>
      </c>
      <c r="B12" s="29">
        <v>0.23040266857278999</v>
      </c>
      <c r="C12" s="29">
        <v>0.59967585089140996</v>
      </c>
    </row>
    <row r="13" spans="1:3" x14ac:dyDescent="0.4">
      <c r="A13" s="32">
        <v>2018</v>
      </c>
      <c r="B13" s="29">
        <v>0.219090478446234</v>
      </c>
      <c r="C13" s="29">
        <v>0.60170633138751695</v>
      </c>
    </row>
    <row r="14" spans="1:3" x14ac:dyDescent="0.4">
      <c r="A14" s="32">
        <v>2019</v>
      </c>
      <c r="B14" s="29">
        <v>0.22752808988764001</v>
      </c>
      <c r="C14" s="29">
        <v>0.65135608048993898</v>
      </c>
    </row>
    <row r="15" spans="1:3" x14ac:dyDescent="0.4">
      <c r="A15" s="32">
        <v>2020</v>
      </c>
      <c r="B15" s="29">
        <v>0.237073170731707</v>
      </c>
      <c r="C15" s="29">
        <v>0.69135802469135799</v>
      </c>
    </row>
    <row r="16" spans="1:3" x14ac:dyDescent="0.4">
      <c r="A16" s="32">
        <v>2021</v>
      </c>
      <c r="B16" s="29">
        <v>0.28051497895518701</v>
      </c>
      <c r="C16" s="29">
        <v>0.74782419495213204</v>
      </c>
    </row>
    <row r="17" spans="1:3" x14ac:dyDescent="0.4">
      <c r="A17" s="32">
        <v>2022</v>
      </c>
      <c r="B17" s="29">
        <v>0.28414207103551797</v>
      </c>
      <c r="C17" s="29">
        <v>0.73576055394237205</v>
      </c>
    </row>
    <row r="18" spans="1:3" x14ac:dyDescent="0.4">
      <c r="A18" s="32">
        <v>2023</v>
      </c>
      <c r="B18" s="29">
        <v>0.28426527958387499</v>
      </c>
      <c r="C18" s="29">
        <v>0.720712694877506</v>
      </c>
    </row>
    <row r="19" spans="1:3" x14ac:dyDescent="0.4">
      <c r="A19" s="32">
        <v>2024</v>
      </c>
      <c r="B19" s="29">
        <v>0.269759913676828</v>
      </c>
      <c r="C19" s="29">
        <v>0.73830935251798602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26</vt:i4>
      </vt:variant>
    </vt:vector>
  </HeadingPairs>
  <TitlesOfParts>
    <vt:vector size="26" baseType="lpstr">
      <vt:lpstr>Myndayfirlit</vt:lpstr>
      <vt:lpstr>1-1</vt:lpstr>
      <vt:lpstr>1-2</vt:lpstr>
      <vt:lpstr>1-3</vt:lpstr>
      <vt:lpstr>1-4</vt:lpstr>
      <vt:lpstr>2-1</vt:lpstr>
      <vt:lpstr>2-2</vt:lpstr>
      <vt:lpstr>2-3</vt:lpstr>
      <vt:lpstr>2-4</vt:lpstr>
      <vt:lpstr>2-5</vt:lpstr>
      <vt:lpstr>2-6</vt:lpstr>
      <vt:lpstr>2-7</vt:lpstr>
      <vt:lpstr>2-8</vt:lpstr>
      <vt:lpstr>3-1</vt:lpstr>
      <vt:lpstr>3-2</vt:lpstr>
      <vt:lpstr>3-3</vt:lpstr>
      <vt:lpstr>3-4</vt:lpstr>
      <vt:lpstr>4-1</vt:lpstr>
      <vt:lpstr>4-2</vt:lpstr>
      <vt:lpstr>4-3</vt:lpstr>
      <vt:lpstr>5-1</vt:lpstr>
      <vt:lpstr>5-2</vt:lpstr>
      <vt:lpstr>9-1</vt:lpstr>
      <vt:lpstr>9-2</vt:lpstr>
      <vt:lpstr>9-3</vt:lpstr>
      <vt:lpstr>9-4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Elmar Björnsson</dc:creator>
  <cp:lastModifiedBy>Anna Borgþórsdóttir Olsen</cp:lastModifiedBy>
  <dcterms:created xsi:type="dcterms:W3CDTF">2023-08-21T12:06:10Z</dcterms:created>
  <dcterms:modified xsi:type="dcterms:W3CDTF">2025-09-05T14:04:07Z</dcterms:modified>
</cp:coreProperties>
</file>