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2025\PCC\Spurningalistar - ýmsir\Spurningalistar fyrir rannsóknina\"/>
    </mc:Choice>
  </mc:AlternateContent>
  <xr:revisionPtr revIDLastSave="0" documentId="8_{70E73DAA-D838-4E20-8770-F3CDA630019A}" xr6:coauthVersionLast="47" xr6:coauthVersionMax="47" xr10:uidLastSave="{00000000-0000-0000-0000-000000000000}"/>
  <bookViews>
    <workbookView xWindow="-110" yWindow="-110" windowWidth="51420" windowHeight="21100" firstSheet="3" activeTab="5" xr2:uid="{31B7841A-780F-4BD3-8DC4-E27E0F5B9009}"/>
  </bookViews>
  <sheets>
    <sheet name="A4.1 Domestic sales" sheetId="2" r:id="rId1"/>
    <sheet name="A4.2 Export sales" sheetId="1" r:id="rId2"/>
    <sheet name="A6.1 Domestic CTMS" sheetId="12" r:id="rId3"/>
    <sheet name="A6.2 Export CTMS" sheetId="13" r:id="rId4"/>
    <sheet name="A6.3 SG&amp;A listing" sheetId="6" r:id="rId5"/>
    <sheet name="A7 Other factors" sheetId="14" r:id="rId6"/>
    <sheet name="A7.1 Upwards sales" sheetId="11" r:id="rId7"/>
    <sheet name="A7.2 Upwards Costs"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1" l="1"/>
  <c r="B6" i="11"/>
  <c r="C19" i="13" l="1"/>
  <c r="B19" i="13"/>
  <c r="F11" i="13"/>
  <c r="F19" i="13" s="1"/>
  <c r="E11" i="13"/>
  <c r="E19" i="13" s="1"/>
  <c r="D11" i="13"/>
  <c r="D19" i="13" s="1"/>
  <c r="C11" i="13"/>
  <c r="B11" i="13"/>
  <c r="E19" i="12"/>
  <c r="D19" i="12"/>
  <c r="F11" i="12"/>
  <c r="F19" i="12" s="1"/>
  <c r="E11" i="12"/>
  <c r="D11" i="12"/>
  <c r="C11" i="12"/>
  <c r="C19" i="12" s="1"/>
  <c r="B11" i="12"/>
  <c r="B19" i="12" s="1"/>
  <c r="C17" i="11"/>
  <c r="C12" i="11" s="1"/>
  <c r="C11" i="11" s="1"/>
  <c r="C10" i="11" s="1"/>
  <c r="B12" i="11"/>
  <c r="B11" i="11" s="1"/>
  <c r="B10" i="11" s="1"/>
  <c r="B7" i="11"/>
  <c r="B20" i="9"/>
  <c r="C20" i="9"/>
  <c r="C15" i="9"/>
  <c r="B15" i="9"/>
  <c r="B14" i="9" s="1"/>
  <c r="B13" i="9" s="1"/>
  <c r="B10" i="9"/>
  <c r="B7" i="9"/>
  <c r="B6" i="9" s="1"/>
  <c r="C14" i="9"/>
  <c r="C1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 Chew</author>
  </authors>
  <commentList>
    <comment ref="B5" authorId="0" shapeId="0" xr:uid="{7046D36B-1625-43CD-8D57-70355078B051}">
      <text>
        <r>
          <rPr>
            <sz val="9"/>
            <color indexed="81"/>
            <rFont val="Tahoma"/>
            <family val="2"/>
          </rPr>
          <t xml:space="preserve">Please provide the total sales revenue as shown on your audited financial statement of the most recent accounting period. The objective of upwards verification is to reconcile the sales revenue you provided in the domestic questionnaire to this figure. </t>
        </r>
      </text>
    </comment>
    <comment ref="B8" authorId="0" shapeId="0" xr:uid="{92B113C2-CE77-4571-A30E-4F4EE1ADB99C}">
      <text>
        <r>
          <rPr>
            <sz val="9"/>
            <color indexed="81"/>
            <rFont val="Tahoma"/>
            <family val="2"/>
          </rPr>
          <t>If the period and financial year are different, please enter the difference in revenue between the periods.</t>
        </r>
      </text>
    </comment>
    <comment ref="B9" authorId="0" shapeId="0" xr:uid="{3247487F-EE3F-4191-9484-1B91ABF81FDB}">
      <text>
        <r>
          <rPr>
            <sz val="9"/>
            <color indexed="81"/>
            <rFont val="Tahoma"/>
            <family val="2"/>
          </rPr>
          <t xml:space="preserve">Please provide the company's total sales over the period as shown on your management accounts / management accounting system. </t>
        </r>
      </text>
    </comment>
    <comment ref="B13" authorId="0" shapeId="0" xr:uid="{F5652BD6-7FE0-40AD-AA08-4CB617CE6A07}">
      <text>
        <r>
          <rPr>
            <sz val="9"/>
            <color indexed="81"/>
            <rFont val="Tahoma"/>
            <family val="2"/>
          </rPr>
          <t>You may sell other products that are not under consideration. Please provide the sales revenue and quantity over the period of the other products that are not under consideration. Please provide the names of each product group that you have determined to be not the goods. Please add more rows if required and update the formula in cell B11</t>
        </r>
      </text>
    </comment>
    <comment ref="B18" authorId="0" shapeId="0" xr:uid="{DB57134C-1C7B-4E6B-A0B5-84A6722A0215}">
      <text>
        <r>
          <rPr>
            <sz val="9"/>
            <color indexed="81"/>
            <rFont val="Tahoma"/>
            <family val="2"/>
          </rPr>
          <t xml:space="preserve">Enter the total sales revenue and quantity as reported in the Domestic Sales worksheet
</t>
        </r>
      </text>
    </comment>
    <comment ref="B19" authorId="0" shapeId="0" xr:uid="{DB7E3D12-A536-4EBA-BB2B-17C5388FE9B0}">
      <text>
        <r>
          <rPr>
            <sz val="9"/>
            <color indexed="81"/>
            <rFont val="Tahoma"/>
            <family val="2"/>
          </rPr>
          <t>Enter the total sales revenue and quantity as reported in the Export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 Chew</author>
  </authors>
  <commentList>
    <comment ref="B5" authorId="0" shapeId="0" xr:uid="{C17B540F-F49E-4E9B-8B79-1F2BB70C3225}">
      <text>
        <r>
          <rPr>
            <sz val="9"/>
            <color indexed="81"/>
            <rFont val="Tahoma"/>
            <family val="2"/>
          </rPr>
          <t xml:space="preserve">Please provide the total cost of sales / cost of goods sold as shown on your audited financial statement of the most recent accounting period. The objective of upwards verification is to reconcile the cost to make values you provided in the domestic questionnaire to this figure. </t>
        </r>
      </text>
    </comment>
    <comment ref="B8" authorId="0" shapeId="0" xr:uid="{2D8AC7FA-33AF-45A0-B374-FFE9B6333E0A}">
      <text>
        <r>
          <rPr>
            <sz val="9"/>
            <color indexed="81"/>
            <rFont val="Tahoma"/>
            <family val="2"/>
          </rPr>
          <t>If the period and financial year are different, please enter the difference in cost of sales/COGS between the periods.</t>
        </r>
      </text>
    </comment>
    <comment ref="B9" authorId="0" shapeId="0" xr:uid="{3A0D48A8-07F9-4807-9F96-6466E35E97A0}">
      <text>
        <r>
          <rPr>
            <sz val="9"/>
            <color indexed="81"/>
            <rFont val="Tahoma"/>
            <family val="2"/>
          </rPr>
          <t xml:space="preserve">Please provide the company's total cost of sales/COGS over the period as shown on your management accounts / management accounting system. </t>
        </r>
      </text>
    </comment>
    <comment ref="B11" authorId="0" shapeId="0" xr:uid="{B8B5170D-E7C9-49AF-9D7A-8BAF9209AD79}">
      <text>
        <r>
          <rPr>
            <sz val="9"/>
            <color indexed="81"/>
            <rFont val="Tahoma"/>
            <family val="2"/>
          </rPr>
          <t>Please provide the change in finish goods inventory over the period. This usually relates to the difference between the cost of goods sold and costs of production</t>
        </r>
      </text>
    </comment>
    <comment ref="B12" authorId="0" shapeId="0" xr:uid="{62EC2BCA-BECC-4C00-A859-FB025E9AB8E8}">
      <text>
        <r>
          <rPr>
            <sz val="9"/>
            <color indexed="81"/>
            <rFont val="Tahoma"/>
            <family val="2"/>
          </rPr>
          <t xml:space="preserve">Please provide the company's total cost to make/cost of production over the period as shown on your management accounts / management accounting system. </t>
        </r>
      </text>
    </comment>
    <comment ref="B16" authorId="0" shapeId="0" xr:uid="{C833E6B9-D5A2-41EC-9CAD-0727008303C7}">
      <text>
        <r>
          <rPr>
            <sz val="9"/>
            <color indexed="81"/>
            <rFont val="Tahoma"/>
            <family val="2"/>
          </rPr>
          <t>You may manufacture other products that are not under consideration. Please provide the cost to make and production quantity over the period of the other products that are not under consideration. Please provide the names of each product group that you have determined to be not the goods. Please add more rows if required and update the formula in cell B14</t>
        </r>
      </text>
    </comment>
    <comment ref="B21" authorId="0" shapeId="0" xr:uid="{FDEABDCF-1EF7-4B9F-8590-818523AD5B91}">
      <text>
        <r>
          <rPr>
            <sz val="9"/>
            <color indexed="81"/>
            <rFont val="Tahoma"/>
            <family val="2"/>
          </rPr>
          <t xml:space="preserve">Enter the total cost to make and production quantity as reported in the Domestic CTM worksheet
</t>
        </r>
      </text>
    </comment>
    <comment ref="B22" authorId="0" shapeId="0" xr:uid="{86BDEA44-B2F1-42A0-931A-56A8A1B05427}">
      <text>
        <r>
          <rPr>
            <sz val="9"/>
            <color indexed="81"/>
            <rFont val="Tahoma"/>
            <family val="2"/>
          </rPr>
          <t>Enter the total cost to make and production quantity as reported in the Export CTM worksheet</t>
        </r>
      </text>
    </comment>
  </commentList>
</comments>
</file>

<file path=xl/sharedStrings.xml><?xml version="1.0" encoding="utf-8"?>
<sst xmlns="http://schemas.openxmlformats.org/spreadsheetml/2006/main" count="492" uniqueCount="295">
  <si>
    <t>INSERT COMPANY NAME</t>
  </si>
  <si>
    <t>EXPORT SALES SUMMARY</t>
  </si>
  <si>
    <t>Customer name</t>
  </si>
  <si>
    <t>Level of trade</t>
  </si>
  <si>
    <t>Product code</t>
  </si>
  <si>
    <t>Invoice number</t>
  </si>
  <si>
    <t>Invoice date</t>
  </si>
  <si>
    <t>Date of sale</t>
  </si>
  <si>
    <t>Order number</t>
  </si>
  <si>
    <t>Shipping terms</t>
  </si>
  <si>
    <t>Payment terms</t>
  </si>
  <si>
    <t>Quantity</t>
  </si>
  <si>
    <t xml:space="preserve">Units eg kg
</t>
  </si>
  <si>
    <t>Gross invoice value</t>
  </si>
  <si>
    <t>Discounts</t>
  </si>
  <si>
    <t>Rebates</t>
  </si>
  <si>
    <t>Other charges</t>
  </si>
  <si>
    <t>Currency</t>
  </si>
  <si>
    <t>Exchange rate</t>
  </si>
  <si>
    <t>Net invoice value</t>
  </si>
  <si>
    <t>Other discounts</t>
  </si>
  <si>
    <t>Ocean freight</t>
  </si>
  <si>
    <t>Marine insurance</t>
  </si>
  <si>
    <t>FOB export price</t>
  </si>
  <si>
    <t>Packing</t>
  </si>
  <si>
    <t>Inland transport</t>
  </si>
  <si>
    <t>Handling &amp; other</t>
  </si>
  <si>
    <t>Warranty expenses</t>
  </si>
  <si>
    <t>Technical support</t>
  </si>
  <si>
    <t>Comm</t>
  </si>
  <si>
    <t>Other costs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</si>
  <si>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</si>
  <si>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</si>
  <si>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</si>
  <si>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</si>
  <si>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</si>
  <si>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</si>
  <si>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</si>
  <si>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</si>
  <si>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</si>
  <si>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</si>
  <si>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</si>
  <si>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</si>
  <si>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</si>
  <si>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</si>
  <si>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</si>
  <si>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</si>
  <si>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</si>
  <si>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</si>
  <si>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</si>
  <si>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</si>
  <si>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</si>
  <si>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</si>
  <si>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</si>
  <si>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</si>
  <si>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</si>
  <si>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</si>
  <si>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 xml:space="preserve">Notes:  [1]  </t>
  </si>
  <si>
    <t>Names of your customers.</t>
  </si>
  <si>
    <t xml:space="preserve">[2]  </t>
  </si>
  <si>
    <t>Indicate the level of trade of your customer.</t>
  </si>
  <si>
    <t xml:space="preserve">[3]  </t>
  </si>
  <si>
    <t>Commercial model, grade or type.</t>
  </si>
  <si>
    <t xml:space="preserve">[4]  </t>
  </si>
  <si>
    <t xml:space="preserve">[5]  </t>
  </si>
  <si>
    <t>If you consider that a date other than the invoice date best establishes the material terms of sale, report that date.  For example, order confirmation, contract, or purchase order date.</t>
  </si>
  <si>
    <t xml:space="preserve">[6]  </t>
  </si>
  <si>
    <t>If applicable, show order confirmation, contract or purchase order number if you have shown a date other than invoice date as being the date of sale.</t>
  </si>
  <si>
    <t xml:space="preserve">[7]  </t>
  </si>
  <si>
    <t>Delivery terms eg. CIF, C&amp;F, FOB, DDP (in accordance with Incoterms).</t>
  </si>
  <si>
    <t xml:space="preserve">[8]  </t>
  </si>
  <si>
    <t>Agreed payment terms; eg. 60 days.</t>
  </si>
  <si>
    <t xml:space="preserve">[9]  </t>
  </si>
  <si>
    <t>Quantity in units shown on the invoice.</t>
  </si>
  <si>
    <t xml:space="preserve">[10]  </t>
  </si>
  <si>
    <t>Gross invoice value shown on invoice in the currency of sale, excluding taxes.</t>
  </si>
  <si>
    <t xml:space="preserve">[11]  </t>
  </si>
  <si>
    <t>If applicable, the amount of any discount deducted on the invoice on each transaction.  If a % discount applies show that % discount applying in another column.</t>
  </si>
  <si>
    <t xml:space="preserve">[12]  </t>
  </si>
  <si>
    <t>The amount of any deferred rebates or allowances paid to the importer in the currency of sale.</t>
  </si>
  <si>
    <t xml:space="preserve">[13]  </t>
  </si>
  <si>
    <t>Any other charges, or price reductions, that affect the net invoice value. Insert additional columns and provide a description.</t>
  </si>
  <si>
    <t xml:space="preserve">[14]  </t>
  </si>
  <si>
    <t>The currency used on the invoice.</t>
  </si>
  <si>
    <t xml:space="preserve">[15]  </t>
  </si>
  <si>
    <t>Indicate the exchange rate used to convert the currency of the sale to the currency used in your accounting system.</t>
  </si>
  <si>
    <t xml:space="preserve">[16]  </t>
  </si>
  <si>
    <t>The net invoice value expressed in your domestic currency as it is entered in your accounting system.</t>
  </si>
  <si>
    <t xml:space="preserve">[17]  </t>
  </si>
  <si>
    <t>The actual amount of discounts not deducted from the invoice.  Show a separate column for each type of discount.</t>
  </si>
  <si>
    <t xml:space="preserve">[18]  </t>
  </si>
  <si>
    <r>
      <t xml:space="preserve">The </t>
    </r>
    <r>
      <rPr>
        <b/>
        <sz val="10"/>
        <rFont val="Arial"/>
        <family val="2"/>
      </rPr>
      <t>actual</t>
    </r>
    <r>
      <rPr>
        <sz val="10"/>
        <rFont val="Arial"/>
        <family val="2"/>
      </rPr>
      <t xml:space="preserve"> amount of ocean freight incurred on each export shipment listed.</t>
    </r>
  </si>
  <si>
    <t xml:space="preserve">[19]  </t>
  </si>
  <si>
    <t>Amount of marine insurance.</t>
  </si>
  <si>
    <t xml:space="preserve">[20]  </t>
  </si>
  <si>
    <t xml:space="preserve">The free on board price at the port of shipment.  </t>
  </si>
  <si>
    <t xml:space="preserve">[21]  </t>
  </si>
  <si>
    <t>Packing expenses.</t>
  </si>
  <si>
    <t xml:space="preserve">[22]  </t>
  </si>
  <si>
    <t>Inland transportation costs included in the selling price. For export sales this is the inland freight from factory to port in the country of export.</t>
  </si>
  <si>
    <t xml:space="preserve">[23]  </t>
  </si>
  <si>
    <t>Handling, loading &amp; ancillary expenses.  For example, terminal handling, export inspection, wharfage &amp; other port charges, container tax, document fees &amp; customs</t>
  </si>
  <si>
    <t>brokers fees, clearance fees, bank charges, letter of credit fees, &amp; other ancillary charges .</t>
  </si>
  <si>
    <t xml:space="preserve">[24]  </t>
  </si>
  <si>
    <t>Warranty &amp; guarantee expenses.</t>
  </si>
  <si>
    <t xml:space="preserve">[25]  </t>
  </si>
  <si>
    <t>Expenses for after sale services, such as technical assistance or installation costs.</t>
  </si>
  <si>
    <t xml:space="preserve">[26]  </t>
  </si>
  <si>
    <t xml:space="preserve">exportation expense having regard to the date of sale.   </t>
  </si>
  <si>
    <t>DOMESTIC SALES SUMMARY</t>
  </si>
  <si>
    <t>Delivery terms</t>
  </si>
  <si>
    <t>Names of your customers.  If an English version of the name is not easily produced from your automated systems, show a customer code number and in a separate</t>
  </si>
  <si>
    <t xml:space="preserve">table list each code and name.   </t>
  </si>
  <si>
    <t>used, report that date.  For example, order confirmation, contract, or purchase orde</t>
  </si>
  <si>
    <t>Show order confirmation, contract or purchase order number if you have shown a date other than invoice date as being the date of sale.</t>
  </si>
  <si>
    <t>Delivery terms eg. ex-factory, free on truck, delivered into store.</t>
  </si>
  <si>
    <t>Inland transportation costs included in the selling price.</t>
  </si>
  <si>
    <t>Handling, loading &amp; ancillary expenses.</t>
  </si>
  <si>
    <t>Commissions paid.  If more than one type is paid insert additional columns of data.</t>
  </si>
  <si>
    <t>Accounting code</t>
  </si>
  <si>
    <t>Account name</t>
  </si>
  <si>
    <t>Exhibit can be any form of source document, e.g. a screenshot from your accounting system, a General Ledger file, financial statement, management account etc.</t>
  </si>
  <si>
    <t>Populate the column 'accounting code' with a reference to where the information is found in the accounting system, e.g. GL Account 621.</t>
  </si>
  <si>
    <t>Like domestic model/type</t>
  </si>
  <si>
    <r>
      <t xml:space="preserve">Material costs </t>
    </r>
    <r>
      <rPr>
        <b/>
        <sz val="10"/>
        <rFont val="Arial"/>
        <family val="2"/>
      </rPr>
      <t>[1]</t>
    </r>
  </si>
  <si>
    <t>Direct labour</t>
  </si>
  <si>
    <t>Manufacturing overheads</t>
  </si>
  <si>
    <r>
      <t xml:space="preserve">Other costs </t>
    </r>
    <r>
      <rPr>
        <b/>
        <sz val="10"/>
        <rFont val="Arial"/>
        <family val="2"/>
      </rPr>
      <t>[2]</t>
    </r>
  </si>
  <si>
    <t>Total cost to make</t>
  </si>
  <si>
    <t>Sales quantity</t>
  </si>
  <si>
    <t>Unit cost to make and sell</t>
  </si>
  <si>
    <r>
      <t xml:space="preserve">Notes:  </t>
    </r>
    <r>
      <rPr>
        <b/>
        <sz val="10"/>
        <rFont val="Arial"/>
        <family val="2"/>
      </rPr>
      <t>[1]</t>
    </r>
    <r>
      <rPr>
        <sz val="10"/>
        <rFont val="Arial"/>
        <family val="2"/>
      </rPr>
      <t xml:space="preserve">  </t>
    </r>
  </si>
  <si>
    <t>Identify each cost separately. Include indirect material costs as a separate</t>
  </si>
  <si>
    <t>item only if not included in manufacturing overheads.</t>
  </si>
  <si>
    <r>
      <t xml:space="preserve">[2] </t>
    </r>
    <r>
      <rPr>
        <sz val="10"/>
        <rFont val="Arial"/>
        <family val="2"/>
      </rPr>
      <t xml:space="preserve"> </t>
    </r>
  </si>
  <si>
    <t>Relating to costs of production only; identify each cost separately.</t>
  </si>
  <si>
    <r>
      <t>[3]</t>
    </r>
    <r>
      <rPr>
        <sz val="10"/>
        <rFont val="Arial"/>
        <family val="2"/>
      </rPr>
      <t xml:space="preserve">  </t>
    </r>
  </si>
  <si>
    <t>Provide this information for each quarter (or month if your company</t>
  </si>
  <si>
    <t>calculates costs on a monthly basis) over the period of the investigation.</t>
  </si>
  <si>
    <r>
      <t>[6]</t>
    </r>
    <r>
      <rPr>
        <sz val="10"/>
        <rFont val="Arial"/>
        <family val="2"/>
      </rPr>
      <t xml:space="preserve">  </t>
    </r>
  </si>
  <si>
    <t>If you are unable to supply this information in this format, please contact</t>
  </si>
  <si>
    <t>the case officer for this investigation at the address shown on the cover of</t>
  </si>
  <si>
    <t xml:space="preserve">this questionnaire. </t>
  </si>
  <si>
    <r>
      <t>[7]</t>
    </r>
    <r>
      <rPr>
        <sz val="10"/>
        <rFont val="Arial"/>
        <family val="2"/>
      </rPr>
      <t xml:space="preserve">  </t>
    </r>
  </si>
  <si>
    <t xml:space="preserve">Please specify unit of currency. </t>
  </si>
  <si>
    <t>Product code/Name</t>
  </si>
  <si>
    <t>Code used in your records for the model.  Explain the product codes in your submission if more than one.</t>
  </si>
  <si>
    <t xml:space="preserve"> If you consider that a date other than the invoice date best establishes the material terms of sale and should be</t>
  </si>
  <si>
    <t xml:space="preserve">Is it a direct selling expense? </t>
  </si>
  <si>
    <t>Expense in accounting period</t>
  </si>
  <si>
    <t>Expense in relevant period</t>
  </si>
  <si>
    <t>Yes/No</t>
  </si>
  <si>
    <t>SG&amp;A account code as per the chart of accounts.</t>
  </si>
  <si>
    <t>SG&amp;A account name as per the chart of accounts.</t>
  </si>
  <si>
    <t>Total expense amount for the SG&amp;A account in the most recent accounting period.</t>
  </si>
  <si>
    <t>Total expense amount for the SG&amp;A account in the relevant period.</t>
  </si>
  <si>
    <t>Upwards cost Reconciliation</t>
  </si>
  <si>
    <t>Description</t>
  </si>
  <si>
    <t>Value</t>
  </si>
  <si>
    <t>Volume</t>
  </si>
  <si>
    <t>Exhibit</t>
  </si>
  <si>
    <t>Cost of sales/COGS in Income Statement</t>
  </si>
  <si>
    <t xml:space="preserve">  - Variance*</t>
  </si>
  <si>
    <t>Financial year cost of sales/COGS before adjustments</t>
  </si>
  <si>
    <t>Difference between the period and financial year</t>
  </si>
  <si>
    <t>Cost of sales/COGS over the period</t>
  </si>
  <si>
    <t xml:space="preserve">  - Change in finish goods inventory</t>
  </si>
  <si>
    <t>Total costs to make</t>
  </si>
  <si>
    <t>Summary of the cost to make all products</t>
  </si>
  <si>
    <t xml:space="preserve">  - Goods under consideration</t>
  </si>
  <si>
    <t xml:space="preserve">  - Other products A </t>
  </si>
  <si>
    <t xml:space="preserve">  - Other products B</t>
  </si>
  <si>
    <t xml:space="preserve">  - Other products C</t>
  </si>
  <si>
    <t xml:space="preserve">  - Other products D (add new lines as required)</t>
  </si>
  <si>
    <t>Cost to make the goods under consideration</t>
  </si>
  <si>
    <t xml:space="preserve">  - Domestic Sales</t>
  </si>
  <si>
    <t xml:space="preserve">  - Export Sales</t>
  </si>
  <si>
    <t>* account for variance as far as possible.</t>
  </si>
  <si>
    <t>Note:</t>
  </si>
  <si>
    <t>Complete the yellow cells only</t>
  </si>
  <si>
    <t>If the account code can be traced to a sub-account, provide the sub-account number.</t>
  </si>
  <si>
    <t>Upwards Sales Reconciliation</t>
  </si>
  <si>
    <t>Revenue in Income Statement</t>
  </si>
  <si>
    <t>Financial year revenue before adjustments</t>
  </si>
  <si>
    <t>Total company sales revenue in the period</t>
  </si>
  <si>
    <t>Summary of all products sold</t>
  </si>
  <si>
    <t>Goods under consideration</t>
  </si>
  <si>
    <t>Domestic selling, general and administrative expenses (including finance expenses)</t>
  </si>
  <si>
    <t xml:space="preserve">Any other costs, charges or expenses incurred in relation to domestic sales (include additional columns as required). </t>
  </si>
  <si>
    <t xml:space="preserve">Any other costs, charges or expenses incurred in relation to the exports sales (include additional columns as required).  </t>
  </si>
  <si>
    <t>Commissions paid.  If more than one type is paid insert additional columns of data.  Indicate whether the commission is a pre or post</t>
  </si>
  <si>
    <t>Is the expense a direct selling expense as reported in worksheet 'A6.1 Domestic Sales CTM'?</t>
  </si>
  <si>
    <t>If the expense is a direct selling expense, specify what it is reported as in worksheet 'A6.1 Domestic Sales CTM' e.g. Inland transport.</t>
  </si>
  <si>
    <t>Type of direct selling expense as reported in A6.1</t>
  </si>
  <si>
    <t>COST TO MAKE AND SELL - DOMESTIC SALES OF THE GOODS</t>
  </si>
  <si>
    <t>period XX [4]</t>
  </si>
  <si>
    <t>Selling costs</t>
  </si>
  <si>
    <t>Administration costs</t>
  </si>
  <si>
    <t>Financial costs</t>
  </si>
  <si>
    <r>
      <t>Delivery expenses</t>
    </r>
    <r>
      <rPr>
        <b/>
        <sz val="10"/>
        <rFont val="Arial"/>
        <family val="2"/>
      </rPr>
      <t xml:space="preserve"> [3]</t>
    </r>
  </si>
  <si>
    <r>
      <t xml:space="preserve">Other costs </t>
    </r>
    <r>
      <rPr>
        <b/>
        <sz val="10"/>
        <rFont val="Arial"/>
        <family val="2"/>
      </rPr>
      <t>[3]</t>
    </r>
  </si>
  <si>
    <t>Cost to make and sell</t>
  </si>
  <si>
    <t>Identify each cost separately.  Please ensure non-operating expenses that</t>
  </si>
  <si>
    <t>relate to the goods under investigation are included.</t>
  </si>
  <si>
    <r>
      <t>[4]</t>
    </r>
    <r>
      <rPr>
        <sz val="10"/>
        <rFont val="Arial"/>
        <family val="2"/>
      </rPr>
      <t xml:space="preserve">  </t>
    </r>
  </si>
  <si>
    <r>
      <t>[5]</t>
    </r>
    <r>
      <rPr>
        <sz val="10"/>
        <rFont val="Arial"/>
        <family val="2"/>
      </rPr>
      <t xml:space="preserve">  </t>
    </r>
  </si>
  <si>
    <t>Provide the information broken down into fixed and variable costs, and</t>
  </si>
  <si>
    <t>indicate the % total cost represented by fixed costs.</t>
  </si>
  <si>
    <r>
      <t>Material costs</t>
    </r>
    <r>
      <rPr>
        <b/>
        <sz val="10"/>
        <rFont val="Arial"/>
        <family val="2"/>
      </rPr>
      <t xml:space="preserve"> [1]</t>
    </r>
  </si>
  <si>
    <r>
      <t xml:space="preserve">Delivery expenses </t>
    </r>
    <r>
      <rPr>
        <b/>
        <sz val="10"/>
        <rFont val="Arial"/>
        <family val="2"/>
      </rPr>
      <t>[3]</t>
    </r>
  </si>
  <si>
    <t>Model/type exported</t>
  </si>
  <si>
    <t>COST TO MAKE AND SELL - THE EXPORTED GOODS</t>
  </si>
  <si>
    <t>OTHER FACTORS</t>
  </si>
  <si>
    <t>Total sales</t>
  </si>
  <si>
    <t>Opening stock</t>
  </si>
  <si>
    <t xml:space="preserve">+ Production </t>
  </si>
  <si>
    <t>+ Purchases</t>
  </si>
  <si>
    <t>- Sales</t>
  </si>
  <si>
    <t xml:space="preserve">Volume ( insert unit of measurement) </t>
  </si>
  <si>
    <t xml:space="preserve">= Closing stock </t>
  </si>
  <si>
    <t>1. Average number of persons employed in the company (in FTE, full time equivalents)</t>
  </si>
  <si>
    <t>2. Average number of persons attributable to the production of the like product</t>
  </si>
  <si>
    <t>a) Manufacturing (in FTEs) Wages thereof (incl. social security)</t>
  </si>
  <si>
    <t>b) Sales, administration and general (in FTEs) Wages thereof (incl. social security)</t>
  </si>
  <si>
    <t>Total production (unit of measurement)</t>
  </si>
  <si>
    <t>Total production capacity (unit of measurement)</t>
  </si>
  <si>
    <t>PRODUCTION</t>
  </si>
  <si>
    <t>PRODUCTION CAPACITY</t>
  </si>
  <si>
    <t xml:space="preserve"> CAPACITY UTILISATION</t>
  </si>
  <si>
    <t>Rate in % (total production / production capacity</t>
  </si>
  <si>
    <t>SALES</t>
  </si>
  <si>
    <t>Sales on the Icelandic market</t>
  </si>
  <si>
    <t xml:space="preserve">Volume ( in ISK) </t>
  </si>
  <si>
    <t>Jan-Jun 2025</t>
  </si>
  <si>
    <t>PROFITABILITY</t>
  </si>
  <si>
    <t>Gross turnover</t>
  </si>
  <si>
    <t>Rebates, Discounts</t>
  </si>
  <si>
    <t>A</t>
  </si>
  <si>
    <t>B</t>
  </si>
  <si>
    <t>C</t>
  </si>
  <si>
    <t>D</t>
  </si>
  <si>
    <t>Cost of goods sold</t>
  </si>
  <si>
    <t>E</t>
  </si>
  <si>
    <t>SG&amp;A</t>
  </si>
  <si>
    <t>F</t>
  </si>
  <si>
    <t>Financing expenses</t>
  </si>
  <si>
    <t>G</t>
  </si>
  <si>
    <t>Other costs expenses</t>
  </si>
  <si>
    <t>H</t>
  </si>
  <si>
    <t>I</t>
  </si>
  <si>
    <t>In ISK</t>
  </si>
  <si>
    <t>Sales in Iceland</t>
  </si>
  <si>
    <t>Export Sales</t>
  </si>
  <si>
    <t xml:space="preserve">INVESTMENT </t>
  </si>
  <si>
    <t xml:space="preserve">Buildings </t>
  </si>
  <si>
    <t>- other</t>
  </si>
  <si>
    <t>Plant &amp; Machinery</t>
  </si>
  <si>
    <t>Other investments related to the like product (specify)</t>
  </si>
  <si>
    <t>Total like product</t>
  </si>
  <si>
    <t xml:space="preserve">Return on Investment (RoI) </t>
  </si>
  <si>
    <t>Net profit (loss) before tax</t>
  </si>
  <si>
    <t>Gross value of investments directly related to the production of the like product</t>
  </si>
  <si>
    <t>J</t>
  </si>
  <si>
    <r>
      <t xml:space="preserve">Net turnover (on ex-works basis) </t>
    </r>
    <r>
      <rPr>
        <b/>
        <sz val="10"/>
        <rFont val="Arial"/>
        <family val="2"/>
      </rPr>
      <t>(A - B)</t>
    </r>
  </si>
  <si>
    <r>
      <t xml:space="preserve"> Full cost </t>
    </r>
    <r>
      <rPr>
        <b/>
        <sz val="10"/>
        <rFont val="Arial"/>
        <family val="2"/>
      </rPr>
      <t>(D + E + F + G)</t>
    </r>
  </si>
  <si>
    <r>
      <t xml:space="preserve">Net profit/loss before taxes </t>
    </r>
    <r>
      <rPr>
        <b/>
        <sz val="10"/>
        <rFont val="Arial"/>
        <family val="2"/>
      </rPr>
      <t xml:space="preserve">(C - H) </t>
    </r>
  </si>
  <si>
    <r>
      <t xml:space="preserve">Return on net turnover (P&amp;L as % of net sales </t>
    </r>
    <r>
      <rPr>
        <b/>
        <sz val="10"/>
        <rFont val="Arial"/>
        <family val="2"/>
      </rPr>
      <t>(I / C)</t>
    </r>
  </si>
  <si>
    <t>- like product (indicate if replacement or new investment)</t>
  </si>
  <si>
    <t>= Net book value thereof</t>
  </si>
  <si>
    <t>- Cumulated depreciation thereof</t>
  </si>
  <si>
    <t>Totel net investment</t>
  </si>
  <si>
    <t>A/D</t>
  </si>
  <si>
    <t>Return on Investment (%)</t>
  </si>
  <si>
    <t>D=B+C</t>
  </si>
  <si>
    <r>
      <t xml:space="preserve">STOCKS </t>
    </r>
    <r>
      <rPr>
        <b/>
        <sz val="9"/>
        <rFont val="Aptos Narrow"/>
        <family val="2"/>
      </rPr>
      <t>[3]</t>
    </r>
  </si>
  <si>
    <t>[3] use the company´s for stock evaluation, e.g. FIFO, LIFO etc.</t>
  </si>
  <si>
    <t>Cash Flow</t>
  </si>
  <si>
    <t>(+)</t>
  </si>
  <si>
    <t>- Depreciation</t>
  </si>
  <si>
    <t>- Dedrease in inventory</t>
  </si>
  <si>
    <t>Volume ( in ISK) (*)</t>
  </si>
  <si>
    <t>(*) Report net turnover, on ex-work basis and net of all discounts and rebates</t>
  </si>
  <si>
    <t>- Other non-cash expenses (**)</t>
  </si>
  <si>
    <t>(-)</t>
  </si>
  <si>
    <t>Revenue not involving cash flows</t>
  </si>
  <si>
    <t>(=)</t>
  </si>
  <si>
    <t>Cash flow from operations</t>
  </si>
  <si>
    <t>- Increase in inventory</t>
  </si>
  <si>
    <t>- Other non-cash revenues (**)</t>
  </si>
  <si>
    <t>(**) Include only significant "other non-cash expenses/revenues", e.g. set up for provisions for restructuring</t>
  </si>
  <si>
    <t>Gross value of investments indirectly related to the production of the like product (***)</t>
  </si>
  <si>
    <t>(***) Explain the methodology you used to allocate investments to the product</t>
  </si>
  <si>
    <t>EMPLOYMENT (IN ISK) (****)</t>
  </si>
  <si>
    <t xml:space="preserve"> (****) If not possible to attribute personnel directly to the product under consideration, allocations should be made. Explain how the allocation is made.</t>
  </si>
  <si>
    <t>Export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</si>
</sst>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0"/>
      <name val="Arial"/>
    </font>
    <font>
      <b/>
      <sz val="14"/>
      <color indexed="10"/>
      <name val="Arial"/>
      <family val="2"/>
    </font>
    <font>
      <sz val="14"/>
      <name val="Arial"/>
      <family val="2"/>
    </font>
    <font>
      <b/>
      <sz val="14"/>
      <color indexed="48"/>
      <name val="Arial"/>
      <family val="2"/>
    </font>
    <font>
      <b/>
      <sz val="10"/>
      <name val="Arial"/>
      <family val="2"/>
    </font>
    <font>
      <sz val="10"/>
      <name val="Arial"/>
      <family val="2"/>
    </font>
    <font>
      <i/>
      <sz val="10"/>
      <name val="Arial"/>
      <family val="2"/>
    </font>
    <font>
      <sz val="10"/>
      <color theme="1"/>
      <name val="Arial"/>
      <family val="2"/>
    </font>
    <font>
      <sz val="12"/>
      <color theme="1"/>
      <name val="Calibri"/>
      <family val="2"/>
      <scheme val="minor"/>
    </font>
    <font>
      <sz val="12"/>
      <color theme="1"/>
      <name val="Arial"/>
      <family val="2"/>
    </font>
    <font>
      <b/>
      <sz val="10"/>
      <color theme="1"/>
      <name val="Arial"/>
      <family val="2"/>
    </font>
    <font>
      <sz val="9"/>
      <color indexed="81"/>
      <name val="Tahoma"/>
      <family val="2"/>
    </font>
    <font>
      <sz val="14"/>
      <color theme="1"/>
      <name val="Arial"/>
      <family val="2"/>
    </font>
    <font>
      <sz val="9"/>
      <name val="Arial"/>
      <family val="2"/>
    </font>
    <font>
      <b/>
      <sz val="9"/>
      <name val="Aptos Narrow"/>
      <family val="2"/>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FF66"/>
        <bgColor indexed="64"/>
      </patternFill>
    </fill>
  </fills>
  <borders count="58">
    <border>
      <left/>
      <right/>
      <top/>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auto="1"/>
      </left>
      <right style="medium">
        <color auto="1"/>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top style="thin">
        <color indexed="64"/>
      </top>
      <bottom style="thin">
        <color indexed="64"/>
      </bottom>
      <diagonal/>
    </border>
    <border>
      <left style="medium">
        <color auto="1"/>
      </left>
      <right style="medium">
        <color auto="1"/>
      </right>
      <top/>
      <bottom/>
      <diagonal/>
    </border>
    <border>
      <left/>
      <right style="medium">
        <color indexed="64"/>
      </right>
      <top style="thin">
        <color indexed="64"/>
      </top>
      <bottom style="thin">
        <color indexed="64"/>
      </bottom>
      <diagonal/>
    </border>
    <border>
      <left style="medium">
        <color auto="1"/>
      </left>
      <right style="medium">
        <color auto="1"/>
      </right>
      <top style="thin">
        <color auto="1"/>
      </top>
      <bottom style="medium">
        <color auto="1"/>
      </bottom>
      <diagonal/>
    </border>
    <border>
      <left/>
      <right style="medium">
        <color auto="1"/>
      </right>
      <top style="thin">
        <color auto="1"/>
      </top>
      <bottom/>
      <diagonal/>
    </border>
    <border>
      <left style="medium">
        <color indexed="64"/>
      </left>
      <right/>
      <top/>
      <bottom/>
      <diagonal/>
    </border>
    <border>
      <left style="medium">
        <color indexed="64"/>
      </left>
      <right/>
      <top style="medium">
        <color indexed="64"/>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style="medium">
        <color indexed="64"/>
      </left>
      <right/>
      <top/>
      <bottom style="medium">
        <color indexed="64"/>
      </bottom>
      <diagonal/>
    </border>
    <border>
      <left style="medium">
        <color auto="1"/>
      </left>
      <right/>
      <top/>
      <bottom style="thin">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medium">
        <color auto="1"/>
      </left>
      <right style="medium">
        <color auto="1"/>
      </right>
      <top style="thin">
        <color auto="1"/>
      </top>
      <bottom/>
      <diagonal/>
    </border>
  </borders>
  <cellStyleXfs count="5">
    <xf numFmtId="0" fontId="0" fillId="0" borderId="0"/>
    <xf numFmtId="0" fontId="5" fillId="0" borderId="0"/>
    <xf numFmtId="0" fontId="8" fillId="0" borderId="0"/>
    <xf numFmtId="43" fontId="5" fillId="0" borderId="0" applyFont="0" applyFill="0" applyBorder="0" applyAlignment="0" applyProtection="0"/>
    <xf numFmtId="43" fontId="5" fillId="0" borderId="0" applyFont="0" applyFill="0" applyBorder="0" applyAlignment="0" applyProtection="0"/>
  </cellStyleXfs>
  <cellXfs count="150">
    <xf numFmtId="0" fontId="0" fillId="0" borderId="0" xfId="0"/>
    <xf numFmtId="0" fontId="1" fillId="0" borderId="0" xfId="0" applyFont="1" applyAlignment="1">
      <alignment horizontal="left"/>
    </xf>
    <xf numFmtId="0" fontId="2" fillId="0" borderId="0" xfId="0" applyFont="1"/>
    <xf numFmtId="0" fontId="2" fillId="0" borderId="0" xfId="0" applyFont="1" applyAlignment="1">
      <alignment horizontal="left"/>
    </xf>
    <xf numFmtId="4" fontId="2" fillId="0" borderId="0" xfId="0" applyNumberFormat="1" applyFont="1" applyAlignment="1">
      <alignment horizontal="center"/>
    </xf>
    <xf numFmtId="0" fontId="3" fillId="0" borderId="0" xfId="0" applyFont="1" applyAlignment="1">
      <alignment horizontal="left"/>
    </xf>
    <xf numFmtId="0" fontId="4" fillId="0" borderId="0" xfId="0" applyFont="1" applyAlignment="1">
      <alignment horizontal="left"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4" fillId="0" borderId="0" xfId="0" applyFont="1" applyAlignment="1">
      <alignment horizontal="center"/>
    </xf>
    <xf numFmtId="0" fontId="4" fillId="0" borderId="0" xfId="0" applyFont="1" applyAlignment="1">
      <alignment horizontal="left"/>
    </xf>
    <xf numFmtId="0" fontId="5" fillId="0" borderId="0" xfId="0" applyFont="1" applyAlignment="1">
      <alignment horizontal="right"/>
    </xf>
    <xf numFmtId="0" fontId="5" fillId="0" borderId="0" xfId="0" applyFont="1" applyAlignment="1">
      <alignment horizontal="left"/>
    </xf>
    <xf numFmtId="0" fontId="0" fillId="0" borderId="0" xfId="0" applyAlignment="1">
      <alignment horizontal="left"/>
    </xf>
    <xf numFmtId="0" fontId="4" fillId="0" borderId="1" xfId="0" applyFont="1" applyBorder="1" applyAlignment="1">
      <alignment horizontal="center" vertical="top" wrapText="1"/>
    </xf>
    <xf numFmtId="0" fontId="4" fillId="0" borderId="0" xfId="0" applyFont="1" applyAlignment="1">
      <alignment vertical="top" wrapText="1"/>
    </xf>
    <xf numFmtId="0" fontId="0" fillId="0" borderId="1" xfId="0" applyBorder="1" applyAlignment="1">
      <alignment vertical="top" wrapText="1"/>
    </xf>
    <xf numFmtId="0" fontId="0" fillId="0" borderId="0" xfId="0" applyAlignment="1">
      <alignment vertical="top" wrapText="1"/>
    </xf>
    <xf numFmtId="0" fontId="5" fillId="0" borderId="0" xfId="0" applyFont="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0" borderId="0" xfId="0" applyFont="1" applyAlignment="1">
      <alignment horizontal="right"/>
    </xf>
    <xf numFmtId="0" fontId="6" fillId="0" borderId="0" xfId="0" applyFont="1" applyAlignment="1">
      <alignment horizontal="left"/>
    </xf>
    <xf numFmtId="0" fontId="6" fillId="0" borderId="0" xfId="0" applyFont="1"/>
    <xf numFmtId="0" fontId="4" fillId="0" borderId="0" xfId="0" applyFont="1" applyAlignment="1">
      <alignment horizontal="center" wrapText="1"/>
    </xf>
    <xf numFmtId="0" fontId="0" fillId="0" borderId="0" xfId="0" applyAlignment="1">
      <alignment horizontal="center" wrapText="1"/>
    </xf>
    <xf numFmtId="0" fontId="9" fillId="0" borderId="0" xfId="2" applyFont="1"/>
    <xf numFmtId="0" fontId="8" fillId="0" borderId="0" xfId="2"/>
    <xf numFmtId="0" fontId="10" fillId="0" borderId="6" xfId="2" applyFont="1" applyBorder="1"/>
    <xf numFmtId="0" fontId="10" fillId="0" borderId="7" xfId="2" applyFont="1" applyBorder="1"/>
    <xf numFmtId="0" fontId="10" fillId="0" borderId="8" xfId="2" applyFont="1" applyBorder="1"/>
    <xf numFmtId="0" fontId="10" fillId="0" borderId="9" xfId="2" applyFont="1" applyBorder="1"/>
    <xf numFmtId="0" fontId="7" fillId="0" borderId="10" xfId="2" applyFont="1" applyBorder="1" applyAlignment="1">
      <alignment vertical="top"/>
    </xf>
    <xf numFmtId="43" fontId="7" fillId="2" borderId="11" xfId="3" applyFont="1" applyFill="1" applyBorder="1" applyAlignment="1">
      <alignment vertical="top"/>
    </xf>
    <xf numFmtId="43" fontId="7" fillId="3" borderId="8" xfId="3" applyFont="1" applyFill="1" applyBorder="1" applyAlignment="1">
      <alignment vertical="top"/>
    </xf>
    <xf numFmtId="0" fontId="7" fillId="4" borderId="12" xfId="2" applyFont="1" applyFill="1" applyBorder="1" applyAlignment="1">
      <alignment vertical="top"/>
    </xf>
    <xf numFmtId="0" fontId="7" fillId="0" borderId="13" xfId="2" quotePrefix="1" applyFont="1" applyBorder="1" applyAlignment="1">
      <alignment vertical="top"/>
    </xf>
    <xf numFmtId="43" fontId="7" fillId="0" borderId="14" xfId="3" applyFont="1" applyFill="1" applyBorder="1" applyAlignment="1">
      <alignment vertical="top"/>
    </xf>
    <xf numFmtId="43" fontId="7" fillId="3" borderId="15" xfId="3" applyFont="1" applyFill="1" applyBorder="1" applyAlignment="1">
      <alignment vertical="top"/>
    </xf>
    <xf numFmtId="0" fontId="7" fillId="4" borderId="16" xfId="2" applyFont="1" applyFill="1" applyBorder="1" applyAlignment="1">
      <alignment vertical="top"/>
    </xf>
    <xf numFmtId="0" fontId="7" fillId="0" borderId="17" xfId="2" quotePrefix="1" applyFont="1" applyBorder="1" applyAlignment="1">
      <alignment vertical="top"/>
    </xf>
    <xf numFmtId="43" fontId="7" fillId="0" borderId="2" xfId="3" applyFont="1" applyFill="1" applyBorder="1" applyAlignment="1">
      <alignment vertical="top"/>
    </xf>
    <xf numFmtId="0" fontId="7" fillId="4" borderId="18" xfId="2" applyFont="1" applyFill="1" applyBorder="1" applyAlignment="1">
      <alignment vertical="top"/>
    </xf>
    <xf numFmtId="0" fontId="7" fillId="0" borderId="19" xfId="2" applyFont="1" applyBorder="1" applyAlignment="1">
      <alignment vertical="top"/>
    </xf>
    <xf numFmtId="43" fontId="7" fillId="2" borderId="20" xfId="3" applyFont="1" applyFill="1" applyBorder="1" applyAlignment="1">
      <alignment vertical="top"/>
    </xf>
    <xf numFmtId="43" fontId="7" fillId="3" borderId="19" xfId="3" applyFont="1" applyFill="1" applyBorder="1" applyAlignment="1">
      <alignment vertical="top"/>
    </xf>
    <xf numFmtId="0" fontId="7" fillId="4" borderId="21" xfId="2" applyFont="1" applyFill="1" applyBorder="1" applyAlignment="1">
      <alignment vertical="top"/>
    </xf>
    <xf numFmtId="43" fontId="7" fillId="2" borderId="22" xfId="3" applyFont="1" applyFill="1" applyBorder="1" applyAlignment="1">
      <alignment vertical="top"/>
    </xf>
    <xf numFmtId="0" fontId="7" fillId="4" borderId="13" xfId="2" applyFont="1" applyFill="1" applyBorder="1" applyAlignment="1">
      <alignment vertical="top"/>
    </xf>
    <xf numFmtId="43" fontId="7" fillId="0" borderId="0" xfId="3" applyFont="1" applyFill="1" applyBorder="1" applyAlignment="1">
      <alignment vertical="top"/>
    </xf>
    <xf numFmtId="0" fontId="7" fillId="0" borderId="17" xfId="2" quotePrefix="1" applyFont="1" applyBorder="1"/>
    <xf numFmtId="43" fontId="7" fillId="2" borderId="23" xfId="3" applyFont="1" applyFill="1" applyBorder="1" applyAlignment="1">
      <alignment vertical="top"/>
    </xf>
    <xf numFmtId="43" fontId="7" fillId="3" borderId="24" xfId="3" applyFont="1" applyFill="1" applyBorder="1" applyAlignment="1">
      <alignment vertical="top"/>
    </xf>
    <xf numFmtId="0" fontId="7" fillId="4" borderId="17" xfId="2" applyFont="1" applyFill="1" applyBorder="1" applyAlignment="1">
      <alignment vertical="top"/>
    </xf>
    <xf numFmtId="43" fontId="7" fillId="2" borderId="12" xfId="3" applyFont="1" applyFill="1" applyBorder="1" applyAlignment="1">
      <alignment vertical="top"/>
    </xf>
    <xf numFmtId="43" fontId="7" fillId="2" borderId="25" xfId="3" applyFont="1" applyFill="1" applyBorder="1" applyAlignment="1">
      <alignment vertical="top"/>
    </xf>
    <xf numFmtId="0" fontId="7" fillId="4" borderId="10" xfId="2" applyFont="1" applyFill="1" applyBorder="1" applyAlignment="1">
      <alignment vertical="top"/>
    </xf>
    <xf numFmtId="43" fontId="7" fillId="0" borderId="26" xfId="3" applyFont="1" applyFill="1" applyBorder="1" applyAlignment="1">
      <alignment vertical="top"/>
    </xf>
    <xf numFmtId="0" fontId="7" fillId="0" borderId="21" xfId="2" applyFont="1" applyBorder="1" applyAlignment="1">
      <alignment vertical="top"/>
    </xf>
    <xf numFmtId="43" fontId="7" fillId="0" borderId="27" xfId="3" applyFont="1" applyFill="1" applyBorder="1" applyAlignment="1">
      <alignment vertical="top"/>
    </xf>
    <xf numFmtId="43" fontId="5" fillId="0" borderId="16" xfId="3" applyFont="1" applyFill="1" applyBorder="1" applyAlignment="1">
      <alignment vertical="top"/>
    </xf>
    <xf numFmtId="43" fontId="5" fillId="0" borderId="14" xfId="3" applyFont="1" applyFill="1" applyBorder="1" applyAlignment="1">
      <alignment vertical="top"/>
    </xf>
    <xf numFmtId="43" fontId="5" fillId="2" borderId="16" xfId="3" applyFont="1" applyFill="1" applyBorder="1" applyAlignment="1">
      <alignment vertical="top"/>
    </xf>
    <xf numFmtId="43" fontId="5" fillId="2" borderId="14" xfId="3" applyFont="1" applyFill="1" applyBorder="1" applyAlignment="1">
      <alignment vertical="top"/>
    </xf>
    <xf numFmtId="43" fontId="5" fillId="2" borderId="26" xfId="3" applyFont="1" applyFill="1" applyBorder="1" applyAlignment="1">
      <alignment vertical="top"/>
    </xf>
    <xf numFmtId="43" fontId="5" fillId="2" borderId="23" xfId="3" applyFont="1" applyFill="1" applyBorder="1" applyAlignment="1">
      <alignment vertical="top"/>
    </xf>
    <xf numFmtId="43" fontId="7" fillId="0" borderId="12" xfId="3" applyFont="1" applyFill="1" applyBorder="1" applyAlignment="1">
      <alignment vertical="top"/>
    </xf>
    <xf numFmtId="43" fontId="7" fillId="0" borderId="25" xfId="3" applyFont="1" applyFill="1" applyBorder="1" applyAlignment="1">
      <alignment vertical="top"/>
    </xf>
    <xf numFmtId="43" fontId="7" fillId="2" borderId="16" xfId="3" applyFont="1" applyFill="1" applyBorder="1" applyAlignment="1">
      <alignment vertical="top"/>
    </xf>
    <xf numFmtId="43" fontId="7" fillId="2" borderId="28" xfId="3" applyFont="1" applyFill="1" applyBorder="1" applyAlignment="1">
      <alignment vertical="top"/>
    </xf>
    <xf numFmtId="0" fontId="7" fillId="0" borderId="0" xfId="2" applyFont="1"/>
    <xf numFmtId="0" fontId="10" fillId="0" borderId="0" xfId="2" applyFont="1"/>
    <xf numFmtId="0" fontId="7" fillId="2" borderId="0" xfId="2" applyFont="1" applyFill="1"/>
    <xf numFmtId="0" fontId="12" fillId="0" borderId="0" xfId="2" applyFont="1"/>
    <xf numFmtId="43" fontId="7" fillId="4" borderId="25" xfId="4" applyFont="1" applyFill="1" applyBorder="1" applyAlignment="1">
      <alignment vertical="top"/>
    </xf>
    <xf numFmtId="43" fontId="7" fillId="4" borderId="10" xfId="4" applyFont="1" applyFill="1" applyBorder="1" applyAlignment="1">
      <alignment vertical="top"/>
    </xf>
    <xf numFmtId="43" fontId="7" fillId="0" borderId="23" xfId="3" applyFont="1" applyFill="1" applyBorder="1" applyAlignment="1">
      <alignment vertical="top"/>
    </xf>
    <xf numFmtId="0" fontId="7" fillId="0" borderId="15" xfId="2" applyFont="1" applyBorder="1" applyAlignment="1">
      <alignment vertical="top"/>
    </xf>
    <xf numFmtId="43" fontId="7" fillId="2" borderId="0" xfId="3" applyFont="1" applyFill="1" applyBorder="1" applyAlignment="1">
      <alignment vertical="top"/>
    </xf>
    <xf numFmtId="43" fontId="7" fillId="3" borderId="29" xfId="3" applyFont="1" applyFill="1" applyBorder="1" applyAlignment="1">
      <alignment vertical="top"/>
    </xf>
    <xf numFmtId="43" fontId="7" fillId="2" borderId="27" xfId="3" applyFont="1" applyFill="1" applyBorder="1" applyAlignment="1">
      <alignment vertical="top"/>
    </xf>
    <xf numFmtId="0" fontId="0" fillId="0" borderId="0" xfId="0" applyAlignment="1">
      <alignment wrapText="1"/>
    </xf>
    <xf numFmtId="0" fontId="4" fillId="0" borderId="0" xfId="0" applyFont="1"/>
    <xf numFmtId="0" fontId="0" fillId="0" borderId="4" xfId="0" applyBorder="1"/>
    <xf numFmtId="0" fontId="0" fillId="0" borderId="33" xfId="0" applyBorder="1"/>
    <xf numFmtId="0" fontId="0" fillId="0" borderId="34" xfId="0" applyBorder="1"/>
    <xf numFmtId="0" fontId="0" fillId="0" borderId="36" xfId="0" applyBorder="1"/>
    <xf numFmtId="0" fontId="0" fillId="0" borderId="37" xfId="0" applyBorder="1"/>
    <xf numFmtId="0" fontId="5" fillId="0" borderId="35" xfId="0" applyFont="1" applyBorder="1"/>
    <xf numFmtId="0" fontId="0" fillId="0" borderId="40" xfId="0" applyBorder="1"/>
    <xf numFmtId="49" fontId="0" fillId="0" borderId="0" xfId="0" applyNumberFormat="1"/>
    <xf numFmtId="0" fontId="0" fillId="0" borderId="41" xfId="0" applyBorder="1"/>
    <xf numFmtId="0" fontId="4" fillId="0" borderId="1" xfId="0" applyFont="1" applyBorder="1" applyAlignment="1">
      <alignment horizontal="left"/>
    </xf>
    <xf numFmtId="49" fontId="5" fillId="0" borderId="0" xfId="0" applyNumberFormat="1" applyFont="1"/>
    <xf numFmtId="0" fontId="4" fillId="0" borderId="32" xfId="0" applyFont="1" applyBorder="1"/>
    <xf numFmtId="0" fontId="4" fillId="0" borderId="43" xfId="0" applyFont="1" applyBorder="1"/>
    <xf numFmtId="0" fontId="4" fillId="0" borderId="45" xfId="0" applyFont="1" applyBorder="1"/>
    <xf numFmtId="49" fontId="5" fillId="0" borderId="39" xfId="0" applyNumberFormat="1" applyFont="1" applyBorder="1"/>
    <xf numFmtId="49" fontId="5" fillId="0" borderId="35" xfId="0" applyNumberFormat="1" applyFont="1" applyBorder="1"/>
    <xf numFmtId="49" fontId="13" fillId="0" borderId="0" xfId="0" applyNumberFormat="1" applyFont="1"/>
    <xf numFmtId="0" fontId="0" fillId="0" borderId="46" xfId="0" applyBorder="1"/>
    <xf numFmtId="0" fontId="4" fillId="0" borderId="4" xfId="0" applyFont="1" applyBorder="1" applyAlignment="1">
      <alignment horizontal="left"/>
    </xf>
    <xf numFmtId="0" fontId="4" fillId="0" borderId="40" xfId="0" applyFont="1" applyBorder="1" applyAlignment="1">
      <alignment horizontal="left"/>
    </xf>
    <xf numFmtId="0" fontId="5" fillId="0" borderId="42" xfId="0" applyFont="1" applyBorder="1"/>
    <xf numFmtId="0" fontId="4" fillId="0" borderId="41" xfId="0" applyFont="1" applyBorder="1" applyAlignment="1">
      <alignment horizontal="left"/>
    </xf>
    <xf numFmtId="0" fontId="0" fillId="0" borderId="49" xfId="0" applyBorder="1"/>
    <xf numFmtId="0" fontId="0" fillId="0" borderId="50" xfId="0" applyBorder="1"/>
    <xf numFmtId="0" fontId="5" fillId="0" borderId="48" xfId="0" applyFont="1" applyBorder="1"/>
    <xf numFmtId="0" fontId="4" fillId="0" borderId="39" xfId="0" applyFont="1" applyBorder="1" applyAlignment="1">
      <alignment horizontal="center"/>
    </xf>
    <xf numFmtId="0" fontId="0" fillId="0" borderId="51" xfId="0" applyBorder="1"/>
    <xf numFmtId="0" fontId="4" fillId="0" borderId="38" xfId="0" applyFont="1" applyBorder="1" applyAlignment="1">
      <alignment horizontal="center"/>
    </xf>
    <xf numFmtId="0" fontId="4" fillId="0" borderId="53" xfId="0" applyFont="1" applyBorder="1" applyAlignment="1">
      <alignment horizontal="left"/>
    </xf>
    <xf numFmtId="0" fontId="4" fillId="0" borderId="33" xfId="0" applyFont="1" applyBorder="1" applyAlignment="1">
      <alignment horizontal="left"/>
    </xf>
    <xf numFmtId="0" fontId="4" fillId="0" borderId="44" xfId="0" applyFont="1" applyBorder="1" applyAlignment="1">
      <alignment horizontal="left"/>
    </xf>
    <xf numFmtId="0" fontId="4" fillId="0" borderId="34" xfId="0" applyFont="1" applyBorder="1" applyAlignment="1">
      <alignment horizontal="left"/>
    </xf>
    <xf numFmtId="0" fontId="5" fillId="0" borderId="1" xfId="0" applyFont="1" applyBorder="1" applyAlignment="1">
      <alignment horizontal="left"/>
    </xf>
    <xf numFmtId="49" fontId="5" fillId="0" borderId="32" xfId="0" applyNumberFormat="1" applyFont="1" applyBorder="1"/>
    <xf numFmtId="0" fontId="0" fillId="0" borderId="44" xfId="0" applyBorder="1"/>
    <xf numFmtId="0" fontId="0" fillId="0" borderId="1" xfId="0" applyBorder="1"/>
    <xf numFmtId="0" fontId="0" fillId="0" borderId="53" xfId="0" applyBorder="1"/>
    <xf numFmtId="49" fontId="5" fillId="0" borderId="39" xfId="0" applyNumberFormat="1" applyFont="1" applyBorder="1" applyAlignment="1">
      <alignment wrapText="1"/>
    </xf>
    <xf numFmtId="0" fontId="4" fillId="0" borderId="52" xfId="0" applyFont="1" applyBorder="1"/>
    <xf numFmtId="0" fontId="4" fillId="0" borderId="55" xfId="0" applyFont="1" applyBorder="1" applyAlignment="1">
      <alignment horizontal="center"/>
    </xf>
    <xf numFmtId="0" fontId="5" fillId="0" borderId="52" xfId="0" applyFont="1" applyBorder="1"/>
    <xf numFmtId="49" fontId="5" fillId="0" borderId="42" xfId="0" applyNumberFormat="1" applyFont="1" applyBorder="1"/>
    <xf numFmtId="49" fontId="5" fillId="0" borderId="54" xfId="0" applyNumberFormat="1" applyFont="1" applyBorder="1"/>
    <xf numFmtId="0" fontId="5" fillId="0" borderId="56" xfId="0" applyFont="1" applyBorder="1"/>
    <xf numFmtId="0" fontId="0" fillId="0" borderId="21" xfId="0" applyBorder="1"/>
    <xf numFmtId="0" fontId="0" fillId="0" borderId="13" xfId="0" applyBorder="1"/>
    <xf numFmtId="0" fontId="0" fillId="0" borderId="17" xfId="0" applyBorder="1"/>
    <xf numFmtId="0" fontId="4" fillId="0" borderId="10" xfId="0" applyFont="1" applyBorder="1"/>
    <xf numFmtId="0" fontId="4" fillId="0" borderId="13" xfId="0" applyFont="1" applyBorder="1"/>
    <xf numFmtId="0" fontId="4" fillId="0" borderId="57" xfId="0" applyFont="1" applyBorder="1"/>
    <xf numFmtId="0" fontId="4" fillId="0" borderId="7" xfId="0" applyFont="1" applyBorder="1"/>
    <xf numFmtId="49" fontId="4" fillId="0" borderId="35" xfId="0" applyNumberFormat="1" applyFont="1" applyBorder="1"/>
    <xf numFmtId="49" fontId="5" fillId="0" borderId="35" xfId="0" applyNumberFormat="1" applyFont="1" applyBorder="1" applyAlignment="1">
      <alignment wrapText="1"/>
    </xf>
    <xf numFmtId="0" fontId="4" fillId="0" borderId="17" xfId="0" applyFont="1" applyBorder="1"/>
    <xf numFmtId="49" fontId="4" fillId="0" borderId="0" xfId="0" applyNumberFormat="1" applyFont="1"/>
    <xf numFmtId="0" fontId="4" fillId="0" borderId="44" xfId="0" applyFont="1" applyBorder="1" applyAlignment="1">
      <alignment horizontal="center"/>
    </xf>
    <xf numFmtId="0" fontId="4" fillId="0" borderId="52" xfId="0" applyFont="1" applyBorder="1" applyAlignment="1">
      <alignment horizontal="center"/>
    </xf>
    <xf numFmtId="0" fontId="4" fillId="0" borderId="27" xfId="0" applyFont="1" applyBorder="1" applyAlignment="1">
      <alignment horizontal="center"/>
    </xf>
    <xf numFmtId="0" fontId="5" fillId="0" borderId="47" xfId="0" applyFont="1" applyBorder="1" applyAlignment="1">
      <alignment horizontal="center"/>
    </xf>
    <xf numFmtId="0" fontId="5" fillId="0" borderId="30" xfId="0" applyFont="1" applyBorder="1" applyAlignment="1">
      <alignment horizontal="center"/>
    </xf>
    <xf numFmtId="0" fontId="5" fillId="0" borderId="31"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xf numFmtId="0" fontId="5" fillId="0" borderId="44" xfId="0" applyFont="1" applyBorder="1" applyAlignment="1">
      <alignment horizontal="center"/>
    </xf>
    <xf numFmtId="0" fontId="5" fillId="0" borderId="22" xfId="0" applyFont="1" applyBorder="1" applyAlignment="1">
      <alignment horizontal="center"/>
    </xf>
    <xf numFmtId="0" fontId="5" fillId="0" borderId="27" xfId="0" applyFont="1" applyBorder="1" applyAlignment="1">
      <alignment horizontal="center"/>
    </xf>
  </cellXfs>
  <cellStyles count="5">
    <cellStyle name="Comma 2" xfId="3" xr:uid="{BDF159B6-2A09-4E8F-9741-0F9D6CE33FE9}"/>
    <cellStyle name="Comma 3" xfId="4" xr:uid="{CE51B64A-302F-4FA5-AE92-1DFC06170E83}"/>
    <cellStyle name="Normal 2" xfId="1" xr:uid="{C688CEAC-B927-4D0C-8231-DCD341B2B3B7}"/>
    <cellStyle name="Normal 2 2" xfId="2" xr:uid="{5E3C1DC9-593E-4344-B1AF-4EA8CC04E02A}"/>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9A47A-6A66-4E3E-B38A-364AC784DC97}">
  <dimension ref="A1:W32"/>
  <sheetViews>
    <sheetView showZeros="0" zoomScaleNormal="100" workbookViewId="0">
      <selection activeCell="E34" sqref="E34"/>
    </sheetView>
  </sheetViews>
  <sheetFormatPr defaultRowHeight="12.5" x14ac:dyDescent="0.25"/>
  <cols>
    <col min="1" max="1" width="20.7265625" style="13" customWidth="1"/>
    <col min="2" max="23" width="10.7265625" customWidth="1"/>
  </cols>
  <sheetData>
    <row r="1" spans="1:23" s="2" customFormat="1" ht="18" x14ac:dyDescent="0.4">
      <c r="A1" s="1" t="s">
        <v>0</v>
      </c>
    </row>
    <row r="2" spans="1:23" s="2" customFormat="1" ht="17.5" x14ac:dyDescent="0.35">
      <c r="A2" s="3"/>
      <c r="B2" s="4"/>
      <c r="C2" s="4"/>
      <c r="D2" s="4"/>
    </row>
    <row r="3" spans="1:23" s="2" customFormat="1" ht="18" x14ac:dyDescent="0.4">
      <c r="A3" s="5" t="s">
        <v>109</v>
      </c>
    </row>
    <row r="4" spans="1:23" s="2" customFormat="1" ht="18" x14ac:dyDescent="0.4">
      <c r="A4" s="5"/>
    </row>
    <row r="5" spans="1:23" s="8" customFormat="1" ht="39" x14ac:dyDescent="0.25">
      <c r="A5" s="6" t="s">
        <v>2</v>
      </c>
      <c r="B5" s="7" t="s">
        <v>3</v>
      </c>
      <c r="C5" s="7" t="s">
        <v>145</v>
      </c>
      <c r="D5" s="7" t="s">
        <v>5</v>
      </c>
      <c r="E5" s="7" t="s">
        <v>6</v>
      </c>
      <c r="F5" s="7" t="s">
        <v>7</v>
      </c>
      <c r="G5" s="7" t="s">
        <v>8</v>
      </c>
      <c r="H5" s="7" t="s">
        <v>110</v>
      </c>
      <c r="I5" s="7" t="s">
        <v>10</v>
      </c>
      <c r="J5" s="7" t="s">
        <v>11</v>
      </c>
      <c r="K5" s="7" t="s">
        <v>13</v>
      </c>
      <c r="L5" s="7" t="s">
        <v>14</v>
      </c>
      <c r="M5" s="7" t="s">
        <v>15</v>
      </c>
      <c r="N5" s="7" t="s">
        <v>16</v>
      </c>
      <c r="O5" s="7" t="s">
        <v>19</v>
      </c>
      <c r="P5" s="7" t="s">
        <v>20</v>
      </c>
      <c r="Q5" s="7" t="s">
        <v>24</v>
      </c>
      <c r="R5" s="7" t="s">
        <v>25</v>
      </c>
      <c r="S5" s="7" t="s">
        <v>26</v>
      </c>
      <c r="T5" s="7" t="s">
        <v>27</v>
      </c>
      <c r="U5" s="7" t="s">
        <v>28</v>
      </c>
      <c r="V5" s="7" t="s">
        <v>29</v>
      </c>
      <c r="W5" s="7" t="s">
        <v>30</v>
      </c>
    </row>
    <row r="6" spans="1:23" s="9" customFormat="1" ht="13" x14ac:dyDescent="0.3">
      <c r="A6" s="9" t="s">
        <v>31</v>
      </c>
      <c r="B6" s="9" t="s">
        <v>32</v>
      </c>
      <c r="C6" s="9" t="s">
        <v>33</v>
      </c>
      <c r="F6" s="9" t="s">
        <v>34</v>
      </c>
      <c r="G6" s="9" t="s">
        <v>35</v>
      </c>
      <c r="H6" s="9" t="s">
        <v>36</v>
      </c>
      <c r="I6" s="9" t="s">
        <v>37</v>
      </c>
      <c r="J6" s="9" t="s">
        <v>38</v>
      </c>
      <c r="K6" s="9" t="s">
        <v>39</v>
      </c>
      <c r="L6" s="9" t="s">
        <v>40</v>
      </c>
      <c r="M6" s="9" t="s">
        <v>41</v>
      </c>
      <c r="N6" s="9" t="s">
        <v>42</v>
      </c>
      <c r="O6" s="9" t="s">
        <v>43</v>
      </c>
      <c r="P6" s="9" t="s">
        <v>44</v>
      </c>
      <c r="Q6" s="9" t="s">
        <v>45</v>
      </c>
      <c r="R6" s="9" t="s">
        <v>46</v>
      </c>
      <c r="S6" s="9" t="s">
        <v>47</v>
      </c>
      <c r="T6" s="9" t="s">
        <v>48</v>
      </c>
      <c r="U6" s="9" t="s">
        <v>49</v>
      </c>
      <c r="V6" s="9" t="s">
        <v>50</v>
      </c>
      <c r="W6" s="9" t="s">
        <v>51</v>
      </c>
    </row>
    <row r="7" spans="1:23" ht="13" x14ac:dyDescent="0.3">
      <c r="A7" s="10"/>
    </row>
    <row r="8" spans="1:23" x14ac:dyDescent="0.25">
      <c r="A8" s="11" t="s">
        <v>57</v>
      </c>
      <c r="B8" s="12" t="s">
        <v>111</v>
      </c>
    </row>
    <row r="9" spans="1:23" x14ac:dyDescent="0.25">
      <c r="A9" s="11"/>
      <c r="B9" s="12" t="s">
        <v>112</v>
      </c>
    </row>
    <row r="10" spans="1:23" x14ac:dyDescent="0.25">
      <c r="A10" s="11" t="s">
        <v>59</v>
      </c>
      <c r="B10" s="12" t="s">
        <v>60</v>
      </c>
    </row>
    <row r="11" spans="1:23" x14ac:dyDescent="0.25">
      <c r="A11" s="11" t="s">
        <v>61</v>
      </c>
      <c r="B11" s="12" t="s">
        <v>146</v>
      </c>
    </row>
    <row r="12" spans="1:23" x14ac:dyDescent="0.25">
      <c r="A12" s="11" t="s">
        <v>63</v>
      </c>
      <c r="B12" s="12" t="s">
        <v>147</v>
      </c>
    </row>
    <row r="13" spans="1:23" x14ac:dyDescent="0.25">
      <c r="A13" s="11"/>
      <c r="B13" s="12" t="s">
        <v>113</v>
      </c>
    </row>
    <row r="14" spans="1:23" x14ac:dyDescent="0.25">
      <c r="A14" s="11" t="s">
        <v>64</v>
      </c>
      <c r="B14" s="12" t="s">
        <v>114</v>
      </c>
    </row>
    <row r="15" spans="1:23" x14ac:dyDescent="0.25">
      <c r="A15" s="11" t="s">
        <v>66</v>
      </c>
      <c r="B15" s="12" t="s">
        <v>115</v>
      </c>
    </row>
    <row r="16" spans="1:23" x14ac:dyDescent="0.25">
      <c r="A16" s="11" t="s">
        <v>68</v>
      </c>
      <c r="B16" s="12" t="s">
        <v>71</v>
      </c>
    </row>
    <row r="17" spans="1:2" x14ac:dyDescent="0.25">
      <c r="A17" s="11" t="s">
        <v>70</v>
      </c>
      <c r="B17" s="12" t="s">
        <v>73</v>
      </c>
    </row>
    <row r="18" spans="1:2" x14ac:dyDescent="0.25">
      <c r="A18" s="11" t="s">
        <v>72</v>
      </c>
      <c r="B18" s="12" t="s">
        <v>75</v>
      </c>
    </row>
    <row r="19" spans="1:2" x14ac:dyDescent="0.25">
      <c r="A19" s="11" t="s">
        <v>74</v>
      </c>
      <c r="B19" s="12" t="s">
        <v>77</v>
      </c>
    </row>
    <row r="20" spans="1:2" x14ac:dyDescent="0.25">
      <c r="A20" s="11" t="s">
        <v>76</v>
      </c>
      <c r="B20" s="12" t="s">
        <v>79</v>
      </c>
    </row>
    <row r="21" spans="1:2" x14ac:dyDescent="0.25">
      <c r="A21" s="11" t="s">
        <v>78</v>
      </c>
      <c r="B21" s="12" t="s">
        <v>81</v>
      </c>
    </row>
    <row r="22" spans="1:2" x14ac:dyDescent="0.25">
      <c r="A22" s="11" t="s">
        <v>80</v>
      </c>
      <c r="B22" s="12" t="s">
        <v>87</v>
      </c>
    </row>
    <row r="23" spans="1:2" x14ac:dyDescent="0.25">
      <c r="A23" s="11" t="s">
        <v>82</v>
      </c>
      <c r="B23" s="12" t="s">
        <v>89</v>
      </c>
    </row>
    <row r="24" spans="1:2" x14ac:dyDescent="0.25">
      <c r="A24" s="11" t="s">
        <v>84</v>
      </c>
      <c r="B24" s="12" t="s">
        <v>97</v>
      </c>
    </row>
    <row r="25" spans="1:2" x14ac:dyDescent="0.25">
      <c r="A25" s="11" t="s">
        <v>86</v>
      </c>
      <c r="B25" s="12" t="s">
        <v>116</v>
      </c>
    </row>
    <row r="26" spans="1:2" x14ac:dyDescent="0.25">
      <c r="A26" s="11" t="s">
        <v>88</v>
      </c>
      <c r="B26" s="12" t="s">
        <v>117</v>
      </c>
    </row>
    <row r="27" spans="1:2" x14ac:dyDescent="0.25">
      <c r="A27" s="11" t="s">
        <v>90</v>
      </c>
      <c r="B27" s="12" t="s">
        <v>104</v>
      </c>
    </row>
    <row r="28" spans="1:2" x14ac:dyDescent="0.25">
      <c r="A28" s="11" t="s">
        <v>92</v>
      </c>
      <c r="B28" s="12" t="s">
        <v>106</v>
      </c>
    </row>
    <row r="29" spans="1:2" x14ac:dyDescent="0.25">
      <c r="A29" s="11" t="s">
        <v>94</v>
      </c>
      <c r="B29" t="s">
        <v>118</v>
      </c>
    </row>
    <row r="30" spans="1:2" x14ac:dyDescent="0.25">
      <c r="A30" s="11" t="s">
        <v>96</v>
      </c>
      <c r="B30" s="12" t="s">
        <v>188</v>
      </c>
    </row>
    <row r="31" spans="1:2" x14ac:dyDescent="0.25">
      <c r="A31" s="11"/>
    </row>
    <row r="32" spans="1:2" ht="13" x14ac:dyDescent="0.3">
      <c r="A32" s="10"/>
    </row>
  </sheetData>
  <pageMargins left="0.74803149606299213" right="0.74803149606299213" top="0.98425196850393704" bottom="0.98425196850393704" header="0.39370078740157483" footer="0.39370078740157483"/>
  <pageSetup paperSize="9" scale="75" orientation="landscape" r:id="rId1"/>
  <headerFooter alignWithMargins="0">
    <oddHeader>&amp;C&amp;"Arial,Bold"&amp;14FOR OFFICIAL USE ONLY &amp;"Arial,Regular"(when complete)&amp;R
&amp;"Arial,Bold"&amp;12ATTACHMENT D.4</oddHeader>
    <oddFooter>&amp;C&amp;"Arial,Bold"&amp;14FOR OFFICIAL USE ONLY &amp;"Arial,Regular"(when complete)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5389A-95BF-4F5C-9BB0-320D44F12628}">
  <dimension ref="A1:AC36"/>
  <sheetViews>
    <sheetView showZeros="0" topLeftCell="A12" zoomScaleNormal="100" workbookViewId="0">
      <selection activeCell="A37" sqref="A37:E40"/>
    </sheetView>
  </sheetViews>
  <sheetFormatPr defaultRowHeight="12.5" x14ac:dyDescent="0.25"/>
  <cols>
    <col min="1" max="1" width="20.7265625" style="13" customWidth="1"/>
    <col min="2" max="10" width="10.7265625" customWidth="1"/>
    <col min="11" max="11" width="6.7265625" customWidth="1"/>
    <col min="12" max="29" width="10.7265625" customWidth="1"/>
  </cols>
  <sheetData>
    <row r="1" spans="1:29" s="2" customFormat="1" ht="18" x14ac:dyDescent="0.4">
      <c r="A1" s="1" t="s">
        <v>0</v>
      </c>
    </row>
    <row r="2" spans="1:29" s="2" customFormat="1" ht="17.5" x14ac:dyDescent="0.35">
      <c r="A2" s="3"/>
      <c r="B2" s="4"/>
      <c r="C2" s="4"/>
      <c r="D2" s="4"/>
    </row>
    <row r="3" spans="1:29" s="2" customFormat="1" ht="18" x14ac:dyDescent="0.4">
      <c r="A3" s="5" t="s">
        <v>1</v>
      </c>
    </row>
    <row r="4" spans="1:29" s="2" customFormat="1" ht="18" x14ac:dyDescent="0.4">
      <c r="A4" s="5"/>
    </row>
    <row r="5" spans="1:29" s="8" customFormat="1" ht="39.75" customHeight="1" x14ac:dyDescent="0.25">
      <c r="A5" s="6" t="s">
        <v>2</v>
      </c>
      <c r="B5" s="7" t="s">
        <v>3</v>
      </c>
      <c r="C5" s="7" t="s">
        <v>4</v>
      </c>
      <c r="D5" s="7" t="s">
        <v>5</v>
      </c>
      <c r="E5" s="7" t="s">
        <v>6</v>
      </c>
      <c r="F5" s="7" t="s">
        <v>7</v>
      </c>
      <c r="G5" s="7" t="s">
        <v>8</v>
      </c>
      <c r="H5" s="7" t="s">
        <v>9</v>
      </c>
      <c r="I5" s="7" t="s">
        <v>10</v>
      </c>
      <c r="J5" s="7" t="s">
        <v>11</v>
      </c>
      <c r="K5" s="7" t="s">
        <v>12</v>
      </c>
      <c r="L5" s="7" t="s">
        <v>13</v>
      </c>
      <c r="M5" s="7" t="s">
        <v>14</v>
      </c>
      <c r="N5" s="7" t="s">
        <v>15</v>
      </c>
      <c r="O5" s="7" t="s">
        <v>16</v>
      </c>
      <c r="P5" s="7" t="s">
        <v>17</v>
      </c>
      <c r="Q5" s="7" t="s">
        <v>18</v>
      </c>
      <c r="R5" s="7" t="s">
        <v>19</v>
      </c>
      <c r="S5" s="7" t="s">
        <v>20</v>
      </c>
      <c r="T5" s="7" t="s">
        <v>21</v>
      </c>
      <c r="U5" s="7" t="s">
        <v>22</v>
      </c>
      <c r="V5" s="7" t="s">
        <v>23</v>
      </c>
      <c r="W5" s="7" t="s">
        <v>24</v>
      </c>
      <c r="X5" s="7" t="s">
        <v>25</v>
      </c>
      <c r="Y5" s="7" t="s">
        <v>26</v>
      </c>
      <c r="Z5" s="7" t="s">
        <v>27</v>
      </c>
      <c r="AA5" s="7" t="s">
        <v>28</v>
      </c>
      <c r="AB5" s="7" t="s">
        <v>29</v>
      </c>
      <c r="AC5" s="7" t="s">
        <v>30</v>
      </c>
    </row>
    <row r="6" spans="1:29" s="9" customFormat="1" ht="13" x14ac:dyDescent="0.3">
      <c r="A6" s="9" t="s">
        <v>31</v>
      </c>
      <c r="B6" s="9" t="s">
        <v>32</v>
      </c>
      <c r="C6" s="9" t="s">
        <v>33</v>
      </c>
      <c r="F6" s="9" t="s">
        <v>34</v>
      </c>
      <c r="G6" s="9" t="s">
        <v>35</v>
      </c>
      <c r="H6" s="9" t="s">
        <v>36</v>
      </c>
      <c r="I6" s="9" t="s">
        <v>37</v>
      </c>
      <c r="J6" s="9" t="s">
        <v>38</v>
      </c>
      <c r="K6" s="9" t="s">
        <v>39</v>
      </c>
      <c r="M6" s="9" t="s">
        <v>40</v>
      </c>
      <c r="N6" s="9" t="s">
        <v>41</v>
      </c>
      <c r="O6" s="9" t="s">
        <v>42</v>
      </c>
      <c r="P6" s="9" t="s">
        <v>43</v>
      </c>
      <c r="Q6" s="9" t="s">
        <v>44</v>
      </c>
      <c r="R6" s="9" t="s">
        <v>45</v>
      </c>
      <c r="S6" s="9" t="s">
        <v>46</v>
      </c>
      <c r="T6" s="9" t="s">
        <v>47</v>
      </c>
      <c r="U6" s="9" t="s">
        <v>48</v>
      </c>
      <c r="V6" s="9" t="s">
        <v>49</v>
      </c>
      <c r="W6" s="9" t="s">
        <v>50</v>
      </c>
      <c r="X6" s="9" t="s">
        <v>51</v>
      </c>
      <c r="Y6" s="9" t="s">
        <v>52</v>
      </c>
      <c r="Z6" s="9" t="s">
        <v>53</v>
      </c>
      <c r="AA6" s="9" t="s">
        <v>54</v>
      </c>
      <c r="AB6" s="9" t="s">
        <v>55</v>
      </c>
      <c r="AC6" s="9" t="s">
        <v>56</v>
      </c>
    </row>
    <row r="7" spans="1:29" ht="13" x14ac:dyDescent="0.3">
      <c r="A7" s="10"/>
    </row>
    <row r="8" spans="1:29" x14ac:dyDescent="0.25">
      <c r="A8" s="11" t="s">
        <v>57</v>
      </c>
      <c r="B8" s="12" t="s">
        <v>58</v>
      </c>
    </row>
    <row r="9" spans="1:29" x14ac:dyDescent="0.25">
      <c r="A9" s="11" t="s">
        <v>59</v>
      </c>
      <c r="B9" s="12" t="s">
        <v>60</v>
      </c>
    </row>
    <row r="10" spans="1:29" x14ac:dyDescent="0.25">
      <c r="A10" s="11" t="s">
        <v>61</v>
      </c>
      <c r="B10" s="12" t="s">
        <v>62</v>
      </c>
    </row>
    <row r="11" spans="1:29" x14ac:dyDescent="0.25">
      <c r="A11" s="11" t="s">
        <v>63</v>
      </c>
      <c r="B11" s="12" t="s">
        <v>65</v>
      </c>
    </row>
    <row r="12" spans="1:29" x14ac:dyDescent="0.25">
      <c r="A12" s="11" t="s">
        <v>64</v>
      </c>
      <c r="B12" s="12" t="s">
        <v>67</v>
      </c>
    </row>
    <row r="13" spans="1:29" x14ac:dyDescent="0.25">
      <c r="A13" s="11" t="s">
        <v>66</v>
      </c>
      <c r="B13" s="12" t="s">
        <v>69</v>
      </c>
    </row>
    <row r="14" spans="1:29" x14ac:dyDescent="0.25">
      <c r="A14" s="11" t="s">
        <v>68</v>
      </c>
      <c r="B14" s="12" t="s">
        <v>71</v>
      </c>
    </row>
    <row r="15" spans="1:29" x14ac:dyDescent="0.25">
      <c r="A15" s="11" t="s">
        <v>70</v>
      </c>
      <c r="B15" s="12" t="s">
        <v>73</v>
      </c>
    </row>
    <row r="16" spans="1:29" x14ac:dyDescent="0.25">
      <c r="A16" s="11" t="s">
        <v>72</v>
      </c>
      <c r="B16" s="12" t="s">
        <v>75</v>
      </c>
    </row>
    <row r="17" spans="1:2" x14ac:dyDescent="0.25">
      <c r="A17" s="11" t="s">
        <v>74</v>
      </c>
      <c r="B17" s="12" t="s">
        <v>77</v>
      </c>
    </row>
    <row r="18" spans="1:2" x14ac:dyDescent="0.25">
      <c r="A18" s="11" t="s">
        <v>76</v>
      </c>
      <c r="B18" s="12" t="s">
        <v>79</v>
      </c>
    </row>
    <row r="19" spans="1:2" x14ac:dyDescent="0.25">
      <c r="A19" s="11" t="s">
        <v>78</v>
      </c>
      <c r="B19" s="12" t="s">
        <v>81</v>
      </c>
    </row>
    <row r="20" spans="1:2" x14ac:dyDescent="0.25">
      <c r="A20" s="11" t="s">
        <v>80</v>
      </c>
      <c r="B20" s="12" t="s">
        <v>83</v>
      </c>
    </row>
    <row r="21" spans="1:2" x14ac:dyDescent="0.25">
      <c r="A21" s="11" t="s">
        <v>82</v>
      </c>
      <c r="B21" s="12" t="s">
        <v>85</v>
      </c>
    </row>
    <row r="22" spans="1:2" x14ac:dyDescent="0.25">
      <c r="A22" s="11" t="s">
        <v>84</v>
      </c>
      <c r="B22" s="12" t="s">
        <v>87</v>
      </c>
    </row>
    <row r="23" spans="1:2" x14ac:dyDescent="0.25">
      <c r="A23" s="11" t="s">
        <v>86</v>
      </c>
      <c r="B23" s="12" t="s">
        <v>89</v>
      </c>
    </row>
    <row r="24" spans="1:2" ht="13" x14ac:dyDescent="0.3">
      <c r="A24" s="11" t="s">
        <v>88</v>
      </c>
      <c r="B24" s="12" t="s">
        <v>91</v>
      </c>
    </row>
    <row r="25" spans="1:2" x14ac:dyDescent="0.25">
      <c r="A25" s="11" t="s">
        <v>90</v>
      </c>
      <c r="B25" s="12" t="s">
        <v>93</v>
      </c>
    </row>
    <row r="26" spans="1:2" x14ac:dyDescent="0.25">
      <c r="A26" s="11" t="s">
        <v>92</v>
      </c>
      <c r="B26" s="12" t="s">
        <v>95</v>
      </c>
    </row>
    <row r="27" spans="1:2" x14ac:dyDescent="0.25">
      <c r="A27" s="11" t="s">
        <v>94</v>
      </c>
      <c r="B27" s="12" t="s">
        <v>97</v>
      </c>
    </row>
    <row r="28" spans="1:2" x14ac:dyDescent="0.25">
      <c r="A28" s="11" t="s">
        <v>96</v>
      </c>
      <c r="B28" s="12" t="s">
        <v>99</v>
      </c>
    </row>
    <row r="29" spans="1:2" x14ac:dyDescent="0.25">
      <c r="A29" s="11" t="s">
        <v>98</v>
      </c>
      <c r="B29" s="12" t="s">
        <v>101</v>
      </c>
    </row>
    <row r="30" spans="1:2" x14ac:dyDescent="0.25">
      <c r="A30" s="11"/>
      <c r="B30" s="12" t="s">
        <v>102</v>
      </c>
    </row>
    <row r="31" spans="1:2" x14ac:dyDescent="0.25">
      <c r="A31" s="11" t="s">
        <v>100</v>
      </c>
      <c r="B31" s="12" t="s">
        <v>104</v>
      </c>
    </row>
    <row r="32" spans="1:2" x14ac:dyDescent="0.25">
      <c r="A32" s="11" t="s">
        <v>103</v>
      </c>
      <c r="B32" s="12" t="s">
        <v>106</v>
      </c>
    </row>
    <row r="33" spans="1:2" x14ac:dyDescent="0.25">
      <c r="A33" s="11" t="s">
        <v>105</v>
      </c>
      <c r="B33" s="12" t="s">
        <v>190</v>
      </c>
    </row>
    <row r="34" spans="1:2" x14ac:dyDescent="0.25">
      <c r="A34" s="11"/>
      <c r="B34" s="12" t="s">
        <v>108</v>
      </c>
    </row>
    <row r="35" spans="1:2" x14ac:dyDescent="0.25">
      <c r="A35" s="11" t="s">
        <v>107</v>
      </c>
      <c r="B35" s="12" t="s">
        <v>189</v>
      </c>
    </row>
    <row r="36" spans="1:2" ht="13" x14ac:dyDescent="0.3">
      <c r="A36" s="10"/>
    </row>
  </sheetData>
  <pageMargins left="0.74803149606299213" right="0.74803149606299213" top="0.98425196850393704" bottom="0.98425196850393704" header="0.39370078740157483" footer="0.39370078740157483"/>
  <pageSetup paperSize="9" scale="75" orientation="landscape" r:id="rId1"/>
  <headerFooter alignWithMargins="0">
    <oddHeader>&amp;C&amp;"Arial,Bold"&amp;14FOR OFFICIAL USE ONLY &amp;"Arial,Regular"(when complete)&amp;R
&amp;"Arial,Bold"&amp;12ATTACHMENT B.4</oddHeader>
    <oddFooter>&amp;C&amp;"Arial,Bold"&amp;14FOR OFFICIAL USE ONLY&amp;"Arial,Regular" (when complete)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C28D1-AA14-4F57-939A-4089457D1764}">
  <dimension ref="A1:F42"/>
  <sheetViews>
    <sheetView showZeros="0" topLeftCell="A14" zoomScaleNormal="100" workbookViewId="0">
      <selection activeCell="A35" sqref="A35:F42"/>
    </sheetView>
  </sheetViews>
  <sheetFormatPr defaultRowHeight="12.5" x14ac:dyDescent="0.25"/>
  <cols>
    <col min="1" max="1" width="30.7265625" customWidth="1"/>
    <col min="2" max="5" width="15.7265625" customWidth="1"/>
    <col min="6" max="6" width="14.26953125" customWidth="1"/>
  </cols>
  <sheetData>
    <row r="1" spans="1:6" s="2" customFormat="1" ht="18" x14ac:dyDescent="0.4">
      <c r="A1" s="1" t="s">
        <v>0</v>
      </c>
    </row>
    <row r="2" spans="1:6" s="2" customFormat="1" ht="17.5" x14ac:dyDescent="0.35">
      <c r="A2" s="3"/>
      <c r="B2" s="4"/>
      <c r="C2" s="4"/>
      <c r="D2" s="4"/>
    </row>
    <row r="3" spans="1:6" s="2" customFormat="1" ht="18" x14ac:dyDescent="0.4">
      <c r="A3" s="5" t="s">
        <v>194</v>
      </c>
    </row>
    <row r="4" spans="1:6" s="2" customFormat="1" ht="18" x14ac:dyDescent="0.4">
      <c r="A4" s="5"/>
    </row>
    <row r="5" spans="1:6" s="7" customFormat="1" ht="13" x14ac:dyDescent="0.25">
      <c r="B5" s="14" t="s">
        <v>195</v>
      </c>
      <c r="C5" s="14" t="s">
        <v>195</v>
      </c>
      <c r="D5" s="14" t="s">
        <v>195</v>
      </c>
      <c r="E5" s="14" t="s">
        <v>195</v>
      </c>
      <c r="F5" s="14" t="s">
        <v>195</v>
      </c>
    </row>
    <row r="6" spans="1:6" s="17" customFormat="1" ht="13" x14ac:dyDescent="0.25">
      <c r="A6" s="15" t="s">
        <v>123</v>
      </c>
      <c r="B6" s="16"/>
      <c r="C6" s="16"/>
      <c r="D6" s="16"/>
      <c r="E6" s="16"/>
      <c r="F6" s="16"/>
    </row>
    <row r="7" spans="1:6" s="17" customFormat="1" ht="13" x14ac:dyDescent="0.25">
      <c r="A7" s="18" t="s">
        <v>124</v>
      </c>
      <c r="B7" s="19"/>
      <c r="C7" s="19"/>
      <c r="D7" s="19"/>
      <c r="E7" s="19"/>
      <c r="F7" s="19"/>
    </row>
    <row r="8" spans="1:6" s="17" customFormat="1" x14ac:dyDescent="0.25">
      <c r="A8" s="18" t="s">
        <v>125</v>
      </c>
      <c r="B8" s="19"/>
      <c r="C8" s="19"/>
      <c r="D8" s="19"/>
      <c r="E8" s="19"/>
      <c r="F8" s="19"/>
    </row>
    <row r="9" spans="1:6" s="17" customFormat="1" x14ac:dyDescent="0.25">
      <c r="A9" s="18" t="s">
        <v>126</v>
      </c>
      <c r="B9" s="19"/>
      <c r="C9" s="19"/>
      <c r="D9" s="19"/>
      <c r="E9" s="19"/>
      <c r="F9" s="19"/>
    </row>
    <row r="10" spans="1:6" s="17" customFormat="1" ht="13" x14ac:dyDescent="0.25">
      <c r="A10" s="18" t="s">
        <v>127</v>
      </c>
      <c r="B10" s="20"/>
      <c r="C10" s="20"/>
      <c r="D10" s="20"/>
      <c r="E10" s="20"/>
      <c r="F10" s="20"/>
    </row>
    <row r="11" spans="1:6" s="17" customFormat="1" ht="13" x14ac:dyDescent="0.25">
      <c r="A11" s="15" t="s">
        <v>128</v>
      </c>
      <c r="B11" s="21">
        <f>SUM(B7:B10)</f>
        <v>0</v>
      </c>
      <c r="C11" s="21">
        <f>SUM(C7:C10)</f>
        <v>0</v>
      </c>
      <c r="D11" s="21">
        <f>SUM(D7:D10)</f>
        <v>0</v>
      </c>
      <c r="E11" s="21">
        <f>SUM(E7:E10)</f>
        <v>0</v>
      </c>
      <c r="F11" s="21">
        <f>SUM(F7:F10)</f>
        <v>0</v>
      </c>
    </row>
    <row r="12" spans="1:6" s="17" customFormat="1" x14ac:dyDescent="0.25">
      <c r="A12" s="18" t="s">
        <v>196</v>
      </c>
      <c r="B12" s="16"/>
      <c r="C12" s="16"/>
      <c r="D12" s="16"/>
      <c r="E12" s="16"/>
      <c r="F12" s="16"/>
    </row>
    <row r="13" spans="1:6" s="17" customFormat="1" x14ac:dyDescent="0.25">
      <c r="A13" s="18" t="s">
        <v>197</v>
      </c>
      <c r="B13" s="19"/>
      <c r="C13" s="19"/>
      <c r="D13" s="19"/>
      <c r="E13" s="19"/>
      <c r="F13" s="19"/>
    </row>
    <row r="14" spans="1:6" s="17" customFormat="1" x14ac:dyDescent="0.25">
      <c r="A14" s="18" t="s">
        <v>198</v>
      </c>
      <c r="B14" s="19"/>
      <c r="C14" s="19"/>
      <c r="D14" s="19"/>
      <c r="E14" s="19"/>
      <c r="F14" s="19"/>
    </row>
    <row r="15" spans="1:6" s="17" customFormat="1" ht="13" x14ac:dyDescent="0.25">
      <c r="A15" s="18" t="s">
        <v>199</v>
      </c>
      <c r="B15" s="19"/>
      <c r="C15" s="19"/>
      <c r="D15" s="19"/>
      <c r="E15" s="19"/>
      <c r="F15" s="19"/>
    </row>
    <row r="16" spans="1:6" s="17" customFormat="1" ht="13" x14ac:dyDescent="0.25">
      <c r="A16" s="18" t="s">
        <v>200</v>
      </c>
      <c r="B16" s="20"/>
      <c r="C16" s="20"/>
      <c r="D16" s="20"/>
      <c r="E16" s="20"/>
      <c r="F16" s="20"/>
    </row>
    <row r="17" spans="1:6" s="17" customFormat="1" ht="13" x14ac:dyDescent="0.25">
      <c r="A17" s="15" t="s">
        <v>201</v>
      </c>
      <c r="B17" s="21"/>
      <c r="C17" s="21"/>
      <c r="D17" s="21"/>
      <c r="E17" s="21"/>
      <c r="F17" s="21"/>
    </row>
    <row r="18" spans="1:6" s="17" customFormat="1" x14ac:dyDescent="0.25">
      <c r="A18" s="18" t="s">
        <v>129</v>
      </c>
      <c r="B18" s="16"/>
      <c r="C18" s="16"/>
      <c r="D18" s="16"/>
      <c r="E18" s="16"/>
      <c r="F18" s="16"/>
    </row>
    <row r="19" spans="1:6" s="17" customFormat="1" ht="13" x14ac:dyDescent="0.25">
      <c r="A19" s="15" t="s">
        <v>130</v>
      </c>
      <c r="B19" s="20">
        <f>SUM(B11:B16)</f>
        <v>0</v>
      </c>
      <c r="C19" s="20">
        <f>SUM(C11:C16)</f>
        <v>0</v>
      </c>
      <c r="D19" s="20">
        <f>SUM(D11:D16)</f>
        <v>0</v>
      </c>
      <c r="E19" s="20">
        <f>SUM(E11:E16)</f>
        <v>0</v>
      </c>
      <c r="F19" s="20">
        <f>SUM(F11:F16)</f>
        <v>0</v>
      </c>
    </row>
    <row r="21" spans="1:6" ht="13" x14ac:dyDescent="0.3">
      <c r="A21" s="11" t="s">
        <v>131</v>
      </c>
      <c r="B21" s="12" t="s">
        <v>132</v>
      </c>
    </row>
    <row r="22" spans="1:6" x14ac:dyDescent="0.25">
      <c r="A22" s="11"/>
      <c r="B22" s="12" t="s">
        <v>133</v>
      </c>
    </row>
    <row r="23" spans="1:6" ht="13" x14ac:dyDescent="0.3">
      <c r="A23" s="22" t="s">
        <v>134</v>
      </c>
      <c r="B23" s="12" t="s">
        <v>135</v>
      </c>
    </row>
    <row r="24" spans="1:6" ht="13" x14ac:dyDescent="0.3">
      <c r="A24" s="22" t="s">
        <v>136</v>
      </c>
      <c r="B24" s="12" t="s">
        <v>202</v>
      </c>
    </row>
    <row r="25" spans="1:6" x14ac:dyDescent="0.25">
      <c r="A25" s="11"/>
      <c r="B25" s="12" t="s">
        <v>203</v>
      </c>
    </row>
    <row r="26" spans="1:6" ht="13" x14ac:dyDescent="0.3">
      <c r="A26" s="22" t="s">
        <v>204</v>
      </c>
      <c r="B26" s="23" t="s">
        <v>137</v>
      </c>
      <c r="C26" s="24"/>
      <c r="D26" s="24"/>
      <c r="E26" s="24"/>
    </row>
    <row r="27" spans="1:6" ht="13" x14ac:dyDescent="0.3">
      <c r="A27" s="11"/>
      <c r="B27" s="23" t="s">
        <v>138</v>
      </c>
      <c r="C27" s="24"/>
      <c r="D27" s="24"/>
      <c r="E27" s="24"/>
    </row>
    <row r="28" spans="1:6" ht="13" x14ac:dyDescent="0.3">
      <c r="A28" s="22" t="s">
        <v>205</v>
      </c>
      <c r="B28" s="12" t="s">
        <v>206</v>
      </c>
    </row>
    <row r="29" spans="1:6" x14ac:dyDescent="0.25">
      <c r="A29" s="11"/>
      <c r="B29" s="12" t="s">
        <v>207</v>
      </c>
    </row>
    <row r="30" spans="1:6" ht="13" x14ac:dyDescent="0.3">
      <c r="A30" s="22" t="s">
        <v>139</v>
      </c>
      <c r="B30" s="12" t="s">
        <v>140</v>
      </c>
    </row>
    <row r="31" spans="1:6" x14ac:dyDescent="0.25">
      <c r="A31" s="11"/>
      <c r="B31" s="12" t="s">
        <v>141</v>
      </c>
    </row>
    <row r="32" spans="1:6" x14ac:dyDescent="0.25">
      <c r="A32" s="11"/>
      <c r="B32" s="12" t="s">
        <v>142</v>
      </c>
    </row>
    <row r="33" spans="1:2" ht="13" x14ac:dyDescent="0.3">
      <c r="A33" s="22" t="s">
        <v>143</v>
      </c>
      <c r="B33" s="12" t="s">
        <v>144</v>
      </c>
    </row>
    <row r="34" spans="1:2" x14ac:dyDescent="0.25">
      <c r="A34" s="11"/>
      <c r="B34" s="12"/>
    </row>
    <row r="35" spans="1:2" x14ac:dyDescent="0.25">
      <c r="A35" s="11"/>
      <c r="B35" s="12"/>
    </row>
    <row r="36" spans="1:2" x14ac:dyDescent="0.25">
      <c r="A36" s="11"/>
      <c r="B36" s="12"/>
    </row>
    <row r="37" spans="1:2" x14ac:dyDescent="0.25">
      <c r="A37" s="11"/>
      <c r="B37" s="12"/>
    </row>
    <row r="38" spans="1:2" x14ac:dyDescent="0.25">
      <c r="A38" s="11"/>
      <c r="B38" s="12"/>
    </row>
    <row r="39" spans="1:2" x14ac:dyDescent="0.25">
      <c r="A39" s="11"/>
      <c r="B39" s="12"/>
    </row>
    <row r="40" spans="1:2" x14ac:dyDescent="0.25">
      <c r="A40" s="11"/>
      <c r="B40" s="12"/>
    </row>
    <row r="41" spans="1:2" x14ac:dyDescent="0.25">
      <c r="A41" s="11"/>
      <c r="B41" s="12"/>
    </row>
    <row r="42" spans="1:2" x14ac:dyDescent="0.25">
      <c r="A42" s="11"/>
      <c r="B42" s="12"/>
    </row>
  </sheetData>
  <pageMargins left="0.74803149606299213" right="0.74803149606299213" top="0.98425196850393704" bottom="0.98425196850393704" header="0.39370078740157483" footer="0.39370078740157483"/>
  <pageSetup paperSize="9" scale="90" orientation="portrait" horizontalDpi="360" r:id="rId1"/>
  <headerFooter alignWithMargins="0">
    <oddHeader>&amp;C&amp;"Arial,Bold"&amp;14FOR OFFICIAL USE ONLY &amp;"Arial,Regular"(when complete)&amp;R
&amp;"Arial,Bold"&amp;12ATTACHMENT G.4</oddHeader>
    <oddFooter>&amp;C&amp;"Arial,Bold"&amp;14FOR OFFICIAL USE ONLY &amp;"Arial,Regular"(when complete)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F0DAE-593A-4964-A4C7-CB5C0282A222}">
  <dimension ref="A1:F33"/>
  <sheetViews>
    <sheetView showZeros="0" topLeftCell="A5" zoomScaleNormal="100" workbookViewId="0">
      <selection activeCell="A35" sqref="A35:B37"/>
    </sheetView>
  </sheetViews>
  <sheetFormatPr defaultRowHeight="12.5" x14ac:dyDescent="0.25"/>
  <cols>
    <col min="1" max="1" width="30.7265625" customWidth="1"/>
    <col min="2" max="5" width="15.7265625" customWidth="1"/>
    <col min="6" max="6" width="14.54296875" customWidth="1"/>
  </cols>
  <sheetData>
    <row r="1" spans="1:6" s="2" customFormat="1" ht="18" x14ac:dyDescent="0.4">
      <c r="A1" s="1" t="s">
        <v>0</v>
      </c>
    </row>
    <row r="2" spans="1:6" s="2" customFormat="1" ht="17.5" x14ac:dyDescent="0.35">
      <c r="A2" s="3"/>
      <c r="B2" s="4"/>
      <c r="C2" s="4"/>
      <c r="D2" s="4"/>
    </row>
    <row r="3" spans="1:6" s="2" customFormat="1" ht="18" x14ac:dyDescent="0.4">
      <c r="A3" s="5" t="s">
        <v>211</v>
      </c>
    </row>
    <row r="4" spans="1:6" s="2" customFormat="1" ht="18" x14ac:dyDescent="0.4">
      <c r="A4" s="5"/>
    </row>
    <row r="5" spans="1:6" s="25" customFormat="1" ht="13" x14ac:dyDescent="0.3">
      <c r="A5" s="7"/>
      <c r="B5" s="14" t="s">
        <v>195</v>
      </c>
      <c r="C5" s="14" t="s">
        <v>195</v>
      </c>
      <c r="D5" s="14" t="s">
        <v>195</v>
      </c>
      <c r="E5" s="14" t="s">
        <v>195</v>
      </c>
      <c r="F5" s="14" t="s">
        <v>195</v>
      </c>
    </row>
    <row r="6" spans="1:6" s="82" customFormat="1" ht="13" x14ac:dyDescent="0.25">
      <c r="A6" s="15" t="s">
        <v>210</v>
      </c>
      <c r="B6" s="16"/>
      <c r="C6" s="16"/>
      <c r="D6" s="16"/>
      <c r="E6" s="16"/>
      <c r="F6" s="16"/>
    </row>
    <row r="7" spans="1:6" s="82" customFormat="1" ht="13" x14ac:dyDescent="0.25">
      <c r="A7" s="18" t="s">
        <v>208</v>
      </c>
      <c r="B7" s="19"/>
      <c r="C7" s="19"/>
      <c r="D7" s="19"/>
      <c r="E7" s="19"/>
      <c r="F7" s="19"/>
    </row>
    <row r="8" spans="1:6" x14ac:dyDescent="0.25">
      <c r="A8" s="18" t="s">
        <v>125</v>
      </c>
      <c r="B8" s="19"/>
      <c r="C8" s="19"/>
      <c r="D8" s="19"/>
      <c r="E8" s="19"/>
      <c r="F8" s="19"/>
    </row>
    <row r="9" spans="1:6" x14ac:dyDescent="0.25">
      <c r="A9" s="18" t="s">
        <v>126</v>
      </c>
      <c r="B9" s="19"/>
      <c r="C9" s="19"/>
      <c r="D9" s="19"/>
      <c r="E9" s="19"/>
      <c r="F9" s="19"/>
    </row>
    <row r="10" spans="1:6" ht="13" x14ac:dyDescent="0.25">
      <c r="A10" s="18" t="s">
        <v>127</v>
      </c>
      <c r="B10" s="20"/>
      <c r="C10" s="20"/>
      <c r="D10" s="20"/>
      <c r="E10" s="20"/>
      <c r="F10" s="20"/>
    </row>
    <row r="11" spans="1:6" ht="13" x14ac:dyDescent="0.25">
      <c r="A11" s="15" t="s">
        <v>128</v>
      </c>
      <c r="B11" s="21">
        <f>SUM(B7:B10)</f>
        <v>0</v>
      </c>
      <c r="C11" s="21">
        <f>SUM(C7:C10)</f>
        <v>0</v>
      </c>
      <c r="D11" s="21">
        <f>SUM(D7:D10)</f>
        <v>0</v>
      </c>
      <c r="E11" s="21">
        <f>SUM(E7:E10)</f>
        <v>0</v>
      </c>
      <c r="F11" s="21">
        <f>SUM(F7:F10)</f>
        <v>0</v>
      </c>
    </row>
    <row r="12" spans="1:6" s="83" customFormat="1" ht="13" x14ac:dyDescent="0.3">
      <c r="A12" s="18" t="s">
        <v>196</v>
      </c>
      <c r="B12" s="16"/>
      <c r="C12" s="16"/>
      <c r="D12" s="16"/>
      <c r="E12" s="16"/>
      <c r="F12" s="16"/>
    </row>
    <row r="13" spans="1:6" x14ac:dyDescent="0.25">
      <c r="A13" s="18" t="s">
        <v>197</v>
      </c>
      <c r="B13" s="19"/>
      <c r="C13" s="19"/>
      <c r="D13" s="19"/>
      <c r="E13" s="19"/>
      <c r="F13" s="19"/>
    </row>
    <row r="14" spans="1:6" x14ac:dyDescent="0.25">
      <c r="A14" s="18" t="s">
        <v>198</v>
      </c>
      <c r="B14" s="19"/>
      <c r="C14" s="19"/>
      <c r="D14" s="19"/>
      <c r="E14" s="19"/>
      <c r="F14" s="19"/>
    </row>
    <row r="15" spans="1:6" ht="13" x14ac:dyDescent="0.25">
      <c r="A15" s="18" t="s">
        <v>209</v>
      </c>
      <c r="B15" s="19"/>
      <c r="C15" s="19"/>
      <c r="D15" s="19"/>
      <c r="E15" s="19"/>
      <c r="F15" s="19"/>
    </row>
    <row r="16" spans="1:6" ht="13" x14ac:dyDescent="0.25">
      <c r="A16" s="18" t="s">
        <v>200</v>
      </c>
      <c r="B16" s="20"/>
      <c r="C16" s="20"/>
      <c r="D16" s="20"/>
      <c r="E16" s="20"/>
      <c r="F16" s="20"/>
    </row>
    <row r="17" spans="1:6" ht="13" x14ac:dyDescent="0.25">
      <c r="A17" s="15" t="s">
        <v>201</v>
      </c>
      <c r="B17" s="21"/>
      <c r="C17" s="21"/>
      <c r="D17" s="21"/>
      <c r="E17" s="21"/>
      <c r="F17" s="21"/>
    </row>
    <row r="18" spans="1:6" s="83" customFormat="1" ht="13" x14ac:dyDescent="0.3">
      <c r="A18" s="18" t="s">
        <v>129</v>
      </c>
      <c r="B18" s="16"/>
      <c r="C18" s="16"/>
      <c r="D18" s="16"/>
      <c r="E18" s="16"/>
      <c r="F18" s="16"/>
    </row>
    <row r="19" spans="1:6" ht="13" x14ac:dyDescent="0.25">
      <c r="A19" s="15" t="s">
        <v>130</v>
      </c>
      <c r="B19" s="20">
        <f>SUM(B11:B16)</f>
        <v>0</v>
      </c>
      <c r="C19" s="20">
        <f>SUM(C11:C16)</f>
        <v>0</v>
      </c>
      <c r="D19" s="20">
        <f>SUM(D11:D16)</f>
        <v>0</v>
      </c>
      <c r="E19" s="20">
        <f>SUM(E11:E16)</f>
        <v>0</v>
      </c>
      <c r="F19" s="20">
        <f>SUM(F11:F16)</f>
        <v>0</v>
      </c>
    </row>
    <row r="21" spans="1:6" x14ac:dyDescent="0.25">
      <c r="A21" s="11" t="s">
        <v>57</v>
      </c>
      <c r="B21" s="12" t="s">
        <v>132</v>
      </c>
    </row>
    <row r="22" spans="1:6" x14ac:dyDescent="0.25">
      <c r="A22" s="11"/>
      <c r="B22" s="12" t="s">
        <v>133</v>
      </c>
    </row>
    <row r="23" spans="1:6" x14ac:dyDescent="0.25">
      <c r="A23" s="11" t="s">
        <v>59</v>
      </c>
      <c r="B23" s="12" t="s">
        <v>135</v>
      </c>
    </row>
    <row r="24" spans="1:6" x14ac:dyDescent="0.25">
      <c r="A24" s="11" t="s">
        <v>61</v>
      </c>
      <c r="B24" s="12" t="s">
        <v>202</v>
      </c>
    </row>
    <row r="25" spans="1:6" x14ac:dyDescent="0.25">
      <c r="A25" s="11"/>
      <c r="B25" s="12" t="s">
        <v>203</v>
      </c>
    </row>
    <row r="26" spans="1:6" x14ac:dyDescent="0.25">
      <c r="A26" s="11" t="s">
        <v>63</v>
      </c>
      <c r="B26" s="12" t="s">
        <v>137</v>
      </c>
    </row>
    <row r="27" spans="1:6" x14ac:dyDescent="0.25">
      <c r="A27" s="11"/>
      <c r="B27" s="12" t="s">
        <v>138</v>
      </c>
    </row>
    <row r="28" spans="1:6" x14ac:dyDescent="0.25">
      <c r="A28" s="11" t="s">
        <v>64</v>
      </c>
      <c r="B28" s="12" t="s">
        <v>206</v>
      </c>
    </row>
    <row r="29" spans="1:6" x14ac:dyDescent="0.25">
      <c r="A29" s="11"/>
      <c r="B29" s="12" t="s">
        <v>207</v>
      </c>
    </row>
    <row r="30" spans="1:6" x14ac:dyDescent="0.25">
      <c r="A30" s="11" t="s">
        <v>66</v>
      </c>
      <c r="B30" s="12" t="s">
        <v>140</v>
      </c>
    </row>
    <row r="31" spans="1:6" x14ac:dyDescent="0.25">
      <c r="A31" s="11"/>
      <c r="B31" s="12" t="s">
        <v>141</v>
      </c>
    </row>
    <row r="32" spans="1:6" x14ac:dyDescent="0.25">
      <c r="A32" s="11"/>
      <c r="B32" s="12" t="s">
        <v>142</v>
      </c>
    </row>
    <row r="33" spans="1:2" x14ac:dyDescent="0.25">
      <c r="A33" s="11" t="s">
        <v>68</v>
      </c>
      <c r="B33" s="12" t="s">
        <v>144</v>
      </c>
    </row>
  </sheetData>
  <pageMargins left="0.74803149606299213" right="0.74803149606299213" top="0.98425196850393704" bottom="0.98425196850393704" header="0.39370078740157483" footer="0.39370078740157483"/>
  <pageSetup paperSize="9" scale="90" orientation="portrait" horizontalDpi="360" verticalDpi="300" r:id="rId1"/>
  <headerFooter alignWithMargins="0">
    <oddHeader>&amp;C&amp;"Arial,Bold"&amp;14FOR OFFICIAL USE ONLY &amp;"Arial,Regular"(when complete)&amp;R
&amp;"Arial,Bold"&amp;12ATTACHMENT G.5</oddHeader>
    <oddFooter>&amp;C&amp;"Arial,Bold"&amp;14FOR OFFICIAL USE ONLY &amp;"Arial,Regular"(when complete)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7182C-21FF-4734-8A4B-1FE9BFE91DBC}">
  <dimension ref="A1:G15"/>
  <sheetViews>
    <sheetView workbookViewId="0">
      <selection activeCell="A6" sqref="A6:F18"/>
    </sheetView>
  </sheetViews>
  <sheetFormatPr defaultRowHeight="12.5" x14ac:dyDescent="0.25"/>
  <cols>
    <col min="1" max="3" width="23.54296875" customWidth="1"/>
    <col min="4" max="4" width="28" customWidth="1"/>
    <col min="5" max="7" width="23.54296875" customWidth="1"/>
  </cols>
  <sheetData>
    <row r="1" spans="1:7" ht="18" x14ac:dyDescent="0.4">
      <c r="A1" s="1" t="s">
        <v>0</v>
      </c>
      <c r="B1" s="1"/>
      <c r="C1" s="1"/>
      <c r="D1" s="1"/>
    </row>
    <row r="2" spans="1:7" ht="17.5" x14ac:dyDescent="0.35">
      <c r="A2" s="3"/>
      <c r="B2" s="3"/>
      <c r="C2" s="3"/>
      <c r="D2" s="3"/>
    </row>
    <row r="3" spans="1:7" ht="18" x14ac:dyDescent="0.4">
      <c r="A3" s="5" t="s">
        <v>187</v>
      </c>
      <c r="B3" s="5"/>
      <c r="C3" s="5"/>
      <c r="D3" s="5"/>
    </row>
    <row r="6" spans="1:7" ht="28.5" customHeight="1" x14ac:dyDescent="0.3">
      <c r="A6" s="25" t="s">
        <v>119</v>
      </c>
      <c r="B6" s="25" t="s">
        <v>120</v>
      </c>
      <c r="C6" s="25" t="s">
        <v>148</v>
      </c>
      <c r="D6" s="25" t="s">
        <v>193</v>
      </c>
      <c r="E6" s="25" t="s">
        <v>149</v>
      </c>
      <c r="F6" s="25" t="s">
        <v>150</v>
      </c>
      <c r="G6" s="26"/>
    </row>
    <row r="7" spans="1:7" ht="13" x14ac:dyDescent="0.3">
      <c r="A7" s="9" t="s">
        <v>31</v>
      </c>
      <c r="B7" s="9" t="s">
        <v>32</v>
      </c>
      <c r="C7" s="9" t="s">
        <v>33</v>
      </c>
      <c r="D7" s="9" t="s">
        <v>34</v>
      </c>
      <c r="E7" s="9" t="s">
        <v>35</v>
      </c>
      <c r="F7" s="9" t="s">
        <v>36</v>
      </c>
    </row>
    <row r="8" spans="1:7" x14ac:dyDescent="0.25">
      <c r="C8" t="s">
        <v>151</v>
      </c>
    </row>
    <row r="10" spans="1:7" x14ac:dyDescent="0.25">
      <c r="A10" s="11" t="s">
        <v>57</v>
      </c>
      <c r="B10" s="12" t="s">
        <v>152</v>
      </c>
      <c r="C10" s="12"/>
      <c r="D10" s="12"/>
    </row>
    <row r="11" spans="1:7" x14ac:dyDescent="0.25">
      <c r="A11" s="11" t="s">
        <v>59</v>
      </c>
      <c r="B11" s="12" t="s">
        <v>153</v>
      </c>
      <c r="C11" s="12"/>
      <c r="D11" s="12"/>
    </row>
    <row r="12" spans="1:7" x14ac:dyDescent="0.25">
      <c r="A12" s="11" t="s">
        <v>61</v>
      </c>
      <c r="B12" t="s">
        <v>191</v>
      </c>
      <c r="C12" s="12"/>
      <c r="D12" s="12"/>
    </row>
    <row r="13" spans="1:7" x14ac:dyDescent="0.25">
      <c r="A13" s="11" t="s">
        <v>63</v>
      </c>
      <c r="B13" t="s">
        <v>192</v>
      </c>
      <c r="C13" s="12"/>
      <c r="D13" s="12"/>
    </row>
    <row r="14" spans="1:7" x14ac:dyDescent="0.25">
      <c r="A14" s="11" t="s">
        <v>64</v>
      </c>
      <c r="B14" s="12" t="s">
        <v>154</v>
      </c>
    </row>
    <row r="15" spans="1:7" x14ac:dyDescent="0.25">
      <c r="A15" s="11" t="s">
        <v>66</v>
      </c>
      <c r="B15" s="12" t="s">
        <v>155</v>
      </c>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CE49D-5267-47C5-9C33-F014FFD8E00E}">
  <dimension ref="A1:K110"/>
  <sheetViews>
    <sheetView tabSelected="1" topLeftCell="A17" workbookViewId="0">
      <selection activeCell="C120" sqref="C120"/>
    </sheetView>
  </sheetViews>
  <sheetFormatPr defaultRowHeight="12.5" x14ac:dyDescent="0.25"/>
  <cols>
    <col min="2" max="2" width="7.6328125" customWidth="1"/>
    <col min="3" max="3" width="57.6328125" customWidth="1"/>
    <col min="4" max="4" width="13.453125" bestFit="1" customWidth="1"/>
    <col min="5" max="7" width="15.6328125" customWidth="1"/>
    <col min="8" max="8" width="14.08984375" customWidth="1"/>
    <col min="9" max="9" width="15" customWidth="1"/>
    <col min="10" max="10" width="16.1796875" customWidth="1"/>
    <col min="11" max="11" width="16.81640625" customWidth="1"/>
    <col min="12" max="12" width="16.36328125" customWidth="1"/>
  </cols>
  <sheetData>
    <row r="1" spans="2:7" s="2" customFormat="1" ht="18" x14ac:dyDescent="0.4">
      <c r="B1" s="1" t="s">
        <v>0</v>
      </c>
    </row>
    <row r="2" spans="2:7" s="2" customFormat="1" ht="17.5" x14ac:dyDescent="0.35">
      <c r="B2" s="3"/>
      <c r="C2" s="4"/>
      <c r="D2" s="4"/>
      <c r="E2" s="4"/>
    </row>
    <row r="3" spans="2:7" s="2" customFormat="1" ht="18" x14ac:dyDescent="0.4">
      <c r="B3" s="5" t="s">
        <v>212</v>
      </c>
    </row>
    <row r="4" spans="2:7" ht="13" thickBot="1" x14ac:dyDescent="0.3"/>
    <row r="5" spans="2:7" ht="13" x14ac:dyDescent="0.3">
      <c r="C5" s="96" t="s">
        <v>230</v>
      </c>
      <c r="D5" s="142" t="s">
        <v>218</v>
      </c>
      <c r="E5" s="143"/>
      <c r="F5" s="143"/>
      <c r="G5" s="144"/>
    </row>
    <row r="6" spans="2:7" ht="13" x14ac:dyDescent="0.3">
      <c r="C6" s="97"/>
      <c r="D6" s="102">
        <v>2022</v>
      </c>
      <c r="E6" s="102">
        <v>2023</v>
      </c>
      <c r="F6" s="102">
        <v>2024</v>
      </c>
      <c r="G6" s="103" t="s">
        <v>233</v>
      </c>
    </row>
    <row r="7" spans="2:7" x14ac:dyDescent="0.25">
      <c r="C7" s="98" t="s">
        <v>231</v>
      </c>
      <c r="D7" s="84"/>
      <c r="E7" s="84"/>
      <c r="F7" s="92"/>
      <c r="G7" s="90"/>
    </row>
    <row r="8" spans="2:7" x14ac:dyDescent="0.25">
      <c r="C8" s="98" t="s">
        <v>294</v>
      </c>
      <c r="D8" s="84"/>
      <c r="E8" s="84"/>
      <c r="F8" s="92"/>
      <c r="G8" s="90"/>
    </row>
    <row r="9" spans="2:7" ht="13" thickBot="1" x14ac:dyDescent="0.3">
      <c r="C9" s="99" t="s">
        <v>213</v>
      </c>
      <c r="D9" s="87"/>
      <c r="E9" s="87"/>
      <c r="F9" s="101"/>
      <c r="G9" s="88"/>
    </row>
    <row r="11" spans="2:7" ht="13" thickBot="1" x14ac:dyDescent="0.3"/>
    <row r="12" spans="2:7" ht="13" x14ac:dyDescent="0.3">
      <c r="C12" s="96" t="s">
        <v>230</v>
      </c>
      <c r="D12" s="142" t="s">
        <v>280</v>
      </c>
      <c r="E12" s="143"/>
      <c r="F12" s="143"/>
      <c r="G12" s="144"/>
    </row>
    <row r="13" spans="2:7" ht="13" x14ac:dyDescent="0.3">
      <c r="C13" s="97"/>
      <c r="D13" s="102">
        <v>2022</v>
      </c>
      <c r="E13" s="102">
        <v>2023</v>
      </c>
      <c r="F13" s="102">
        <v>2024</v>
      </c>
      <c r="G13" s="103" t="s">
        <v>233</v>
      </c>
    </row>
    <row r="14" spans="2:7" x14ac:dyDescent="0.25">
      <c r="C14" s="98" t="s">
        <v>231</v>
      </c>
      <c r="D14" s="84"/>
      <c r="E14" s="84"/>
      <c r="F14" s="92"/>
      <c r="G14" s="90"/>
    </row>
    <row r="15" spans="2:7" x14ac:dyDescent="0.25">
      <c r="C15" s="98" t="s">
        <v>294</v>
      </c>
      <c r="D15" s="84"/>
      <c r="E15" s="84"/>
      <c r="F15" s="92"/>
      <c r="G15" s="90"/>
    </row>
    <row r="16" spans="2:7" ht="13" thickBot="1" x14ac:dyDescent="0.3">
      <c r="C16" s="99" t="s">
        <v>213</v>
      </c>
      <c r="D16" s="87"/>
      <c r="E16" s="87"/>
      <c r="F16" s="101"/>
      <c r="G16" s="88"/>
    </row>
    <row r="17" spans="2:11" x14ac:dyDescent="0.25">
      <c r="C17" s="100" t="s">
        <v>281</v>
      </c>
    </row>
    <row r="19" spans="2:11" ht="13" thickBot="1" x14ac:dyDescent="0.3"/>
    <row r="20" spans="2:11" ht="13" x14ac:dyDescent="0.3">
      <c r="C20" s="96" t="s">
        <v>230</v>
      </c>
      <c r="D20" s="142" t="s">
        <v>232</v>
      </c>
      <c r="E20" s="143"/>
      <c r="F20" s="143"/>
      <c r="G20" s="144"/>
    </row>
    <row r="21" spans="2:11" ht="13" x14ac:dyDescent="0.3">
      <c r="C21" s="97"/>
      <c r="D21" s="102">
        <v>2022</v>
      </c>
      <c r="E21" s="102">
        <v>2023</v>
      </c>
      <c r="F21" s="102">
        <v>2024</v>
      </c>
      <c r="G21" s="103" t="s">
        <v>233</v>
      </c>
    </row>
    <row r="22" spans="2:11" x14ac:dyDescent="0.25">
      <c r="C22" s="98" t="s">
        <v>231</v>
      </c>
      <c r="D22" s="84"/>
      <c r="E22" s="84"/>
      <c r="F22" s="92"/>
      <c r="G22" s="90"/>
    </row>
    <row r="23" spans="2:11" x14ac:dyDescent="0.25">
      <c r="C23" s="98" t="s">
        <v>294</v>
      </c>
      <c r="D23" s="84"/>
      <c r="E23" s="84"/>
      <c r="F23" s="92"/>
      <c r="G23" s="90"/>
    </row>
    <row r="24" spans="2:11" ht="13" thickBot="1" x14ac:dyDescent="0.3">
      <c r="C24" s="99" t="s">
        <v>213</v>
      </c>
      <c r="D24" s="87"/>
      <c r="E24" s="87"/>
      <c r="F24" s="101"/>
      <c r="G24" s="88"/>
    </row>
    <row r="25" spans="2:11" x14ac:dyDescent="0.25">
      <c r="C25" s="94"/>
    </row>
    <row r="26" spans="2:11" ht="13" thickBot="1" x14ac:dyDescent="0.3">
      <c r="C26" s="94"/>
    </row>
    <row r="27" spans="2:11" ht="13" x14ac:dyDescent="0.3">
      <c r="B27" s="128"/>
      <c r="C27" s="122" t="s">
        <v>234</v>
      </c>
      <c r="D27" s="139">
        <v>2022</v>
      </c>
      <c r="E27" s="140"/>
      <c r="F27" s="139">
        <v>2023</v>
      </c>
      <c r="G27" s="140"/>
      <c r="H27" s="139">
        <v>2024</v>
      </c>
      <c r="I27" s="140"/>
      <c r="J27" s="139" t="s">
        <v>233</v>
      </c>
      <c r="K27" s="141"/>
    </row>
    <row r="28" spans="2:11" ht="13.5" thickBot="1" x14ac:dyDescent="0.35">
      <c r="B28" s="130"/>
      <c r="C28" s="123" t="s">
        <v>250</v>
      </c>
      <c r="D28" s="116" t="s">
        <v>251</v>
      </c>
      <c r="E28" s="116" t="s">
        <v>252</v>
      </c>
      <c r="F28" s="116" t="s">
        <v>251</v>
      </c>
      <c r="G28" s="116" t="s">
        <v>252</v>
      </c>
      <c r="H28" s="116" t="s">
        <v>251</v>
      </c>
      <c r="I28" s="116" t="s">
        <v>252</v>
      </c>
      <c r="J28" s="116" t="s">
        <v>251</v>
      </c>
      <c r="K28" s="116" t="s">
        <v>252</v>
      </c>
    </row>
    <row r="29" spans="2:11" ht="13" x14ac:dyDescent="0.3">
      <c r="B29" s="131" t="s">
        <v>237</v>
      </c>
      <c r="C29" s="124" t="s">
        <v>235</v>
      </c>
      <c r="D29" s="113"/>
      <c r="E29" s="113"/>
      <c r="F29" s="113"/>
      <c r="G29" s="113"/>
      <c r="H29" s="113"/>
      <c r="I29" s="113"/>
      <c r="J29" s="114"/>
      <c r="K29" s="115"/>
    </row>
    <row r="30" spans="2:11" ht="13" x14ac:dyDescent="0.3">
      <c r="B30" s="132" t="s">
        <v>238</v>
      </c>
      <c r="C30" s="104" t="s">
        <v>236</v>
      </c>
      <c r="D30" s="102"/>
      <c r="E30" s="102"/>
      <c r="F30" s="102"/>
      <c r="G30" s="102"/>
      <c r="H30" s="102"/>
      <c r="I30" s="102"/>
      <c r="J30" s="105"/>
      <c r="K30" s="103"/>
    </row>
    <row r="31" spans="2:11" ht="13" x14ac:dyDescent="0.3">
      <c r="B31" s="132" t="s">
        <v>239</v>
      </c>
      <c r="C31" s="104" t="s">
        <v>263</v>
      </c>
      <c r="D31" s="102"/>
      <c r="E31" s="102"/>
      <c r="F31" s="102"/>
      <c r="G31" s="102"/>
      <c r="H31" s="102"/>
      <c r="I31" s="102"/>
      <c r="J31" s="105"/>
      <c r="K31" s="103"/>
    </row>
    <row r="32" spans="2:11" ht="13" x14ac:dyDescent="0.3">
      <c r="B32" s="132" t="s">
        <v>240</v>
      </c>
      <c r="C32" s="125" t="s">
        <v>241</v>
      </c>
      <c r="D32" s="84"/>
      <c r="E32" s="84"/>
      <c r="F32" s="84"/>
      <c r="G32" s="84"/>
      <c r="H32" s="84"/>
      <c r="I32" s="84"/>
      <c r="J32" s="92"/>
      <c r="K32" s="90"/>
    </row>
    <row r="33" spans="2:11" ht="13" x14ac:dyDescent="0.3">
      <c r="B33" s="132" t="s">
        <v>242</v>
      </c>
      <c r="C33" s="125" t="s">
        <v>243</v>
      </c>
      <c r="D33" s="84"/>
      <c r="E33" s="84"/>
      <c r="F33" s="84"/>
      <c r="G33" s="84"/>
      <c r="H33" s="84"/>
      <c r="I33" s="84"/>
      <c r="J33" s="92"/>
      <c r="K33" s="90"/>
    </row>
    <row r="34" spans="2:11" ht="13" x14ac:dyDescent="0.3">
      <c r="B34" s="132" t="s">
        <v>244</v>
      </c>
      <c r="C34" s="125" t="s">
        <v>245</v>
      </c>
      <c r="D34" s="84"/>
      <c r="E34" s="84"/>
      <c r="F34" s="84"/>
      <c r="G34" s="84"/>
      <c r="H34" s="84"/>
      <c r="I34" s="84"/>
      <c r="J34" s="92"/>
      <c r="K34" s="90"/>
    </row>
    <row r="35" spans="2:11" ht="13" x14ac:dyDescent="0.3">
      <c r="B35" s="132" t="s">
        <v>246</v>
      </c>
      <c r="C35" s="104" t="s">
        <v>247</v>
      </c>
      <c r="D35" s="84"/>
      <c r="E35" s="84"/>
      <c r="F35" s="84"/>
      <c r="G35" s="84"/>
      <c r="H35" s="84"/>
      <c r="I35" s="84"/>
      <c r="J35" s="92"/>
      <c r="K35" s="90"/>
    </row>
    <row r="36" spans="2:11" ht="13" x14ac:dyDescent="0.3">
      <c r="B36" s="132" t="s">
        <v>248</v>
      </c>
      <c r="C36" s="104" t="s">
        <v>264</v>
      </c>
      <c r="D36" s="84"/>
      <c r="E36" s="84"/>
      <c r="F36" s="84"/>
      <c r="G36" s="84"/>
      <c r="H36" s="84"/>
      <c r="I36" s="84"/>
      <c r="J36" s="92"/>
      <c r="K36" s="90"/>
    </row>
    <row r="37" spans="2:11" ht="13.5" thickBot="1" x14ac:dyDescent="0.35">
      <c r="B37" s="133" t="s">
        <v>249</v>
      </c>
      <c r="C37" s="126" t="s">
        <v>265</v>
      </c>
      <c r="D37" s="87"/>
      <c r="E37" s="87"/>
      <c r="F37" s="87"/>
      <c r="G37" s="87"/>
      <c r="H37" s="87"/>
      <c r="I37" s="87"/>
      <c r="J37" s="101"/>
      <c r="K37" s="88"/>
    </row>
    <row r="38" spans="2:11" ht="13.5" thickBot="1" x14ac:dyDescent="0.35">
      <c r="B38" s="134" t="s">
        <v>262</v>
      </c>
      <c r="C38" s="127" t="s">
        <v>266</v>
      </c>
      <c r="D38" s="106"/>
      <c r="E38" s="106"/>
      <c r="F38" s="106"/>
      <c r="G38" s="106"/>
      <c r="H38" s="106"/>
      <c r="I38" s="106"/>
      <c r="J38" s="110"/>
      <c r="K38" s="107"/>
    </row>
    <row r="40" spans="2:11" ht="13" thickBot="1" x14ac:dyDescent="0.3"/>
    <row r="41" spans="2:11" ht="13" x14ac:dyDescent="0.3">
      <c r="C41" s="96" t="s">
        <v>253</v>
      </c>
      <c r="D41" s="142"/>
      <c r="E41" s="143"/>
      <c r="F41" s="143"/>
      <c r="G41" s="144"/>
    </row>
    <row r="42" spans="2:11" ht="13.5" thickBot="1" x14ac:dyDescent="0.35">
      <c r="C42" s="111" t="s">
        <v>250</v>
      </c>
      <c r="D42" s="93">
        <v>2022</v>
      </c>
      <c r="E42" s="93">
        <v>2023</v>
      </c>
      <c r="F42" s="93">
        <v>2024</v>
      </c>
      <c r="G42" s="112" t="s">
        <v>233</v>
      </c>
    </row>
    <row r="43" spans="2:11" x14ac:dyDescent="0.25">
      <c r="C43" s="117" t="s">
        <v>254</v>
      </c>
      <c r="D43" s="85"/>
      <c r="E43" s="85"/>
      <c r="F43" s="118"/>
      <c r="G43" s="86"/>
    </row>
    <row r="44" spans="2:11" x14ac:dyDescent="0.25">
      <c r="C44" s="98" t="s">
        <v>267</v>
      </c>
      <c r="D44" s="84"/>
      <c r="E44" s="84"/>
      <c r="F44" s="92"/>
      <c r="G44" s="90"/>
    </row>
    <row r="45" spans="2:11" ht="13" thickBot="1" x14ac:dyDescent="0.3">
      <c r="C45" s="99" t="s">
        <v>255</v>
      </c>
      <c r="D45" s="84"/>
      <c r="E45" s="84"/>
      <c r="F45" s="92"/>
      <c r="G45" s="90"/>
    </row>
    <row r="46" spans="2:11" x14ac:dyDescent="0.25">
      <c r="C46" s="98" t="s">
        <v>256</v>
      </c>
      <c r="D46" s="84"/>
      <c r="E46" s="84"/>
      <c r="F46" s="92"/>
      <c r="G46" s="90"/>
    </row>
    <row r="47" spans="2:11" x14ac:dyDescent="0.25">
      <c r="C47" s="98" t="s">
        <v>267</v>
      </c>
      <c r="D47" s="84"/>
      <c r="E47" s="84"/>
      <c r="F47" s="92"/>
      <c r="G47" s="90"/>
    </row>
    <row r="48" spans="2:11" ht="13" thickBot="1" x14ac:dyDescent="0.3">
      <c r="C48" s="99" t="s">
        <v>255</v>
      </c>
      <c r="D48" s="87"/>
      <c r="E48" s="87"/>
      <c r="F48" s="101"/>
      <c r="G48" s="88"/>
    </row>
    <row r="49" spans="2:7" x14ac:dyDescent="0.25">
      <c r="C49" s="117" t="s">
        <v>257</v>
      </c>
      <c r="D49" s="85"/>
      <c r="E49" s="85"/>
      <c r="F49" s="85"/>
      <c r="G49" s="86"/>
    </row>
    <row r="50" spans="2:7" ht="13.5" thickBot="1" x14ac:dyDescent="0.35">
      <c r="C50" s="135" t="s">
        <v>258</v>
      </c>
      <c r="D50" s="87"/>
      <c r="E50" s="87"/>
      <c r="F50" s="87"/>
      <c r="G50" s="88"/>
    </row>
    <row r="51" spans="2:7" ht="13" x14ac:dyDescent="0.3">
      <c r="C51" s="138"/>
    </row>
    <row r="52" spans="2:7" ht="13.5" thickBot="1" x14ac:dyDescent="0.35">
      <c r="C52" s="138"/>
    </row>
    <row r="53" spans="2:7" ht="13" x14ac:dyDescent="0.3">
      <c r="B53" s="128"/>
      <c r="C53" s="95" t="s">
        <v>276</v>
      </c>
      <c r="D53" s="145"/>
      <c r="E53" s="145"/>
      <c r="F53" s="145"/>
      <c r="G53" s="146"/>
    </row>
    <row r="54" spans="2:7" ht="13" x14ac:dyDescent="0.3">
      <c r="B54" s="129"/>
      <c r="C54" s="109" t="s">
        <v>250</v>
      </c>
      <c r="D54" s="102">
        <v>2022</v>
      </c>
      <c r="E54" s="102">
        <v>2023</v>
      </c>
      <c r="F54" s="102">
        <v>2024</v>
      </c>
      <c r="G54" s="103" t="s">
        <v>233</v>
      </c>
    </row>
    <row r="55" spans="2:7" ht="13" x14ac:dyDescent="0.3">
      <c r="B55" s="132"/>
      <c r="C55" s="98" t="s">
        <v>260</v>
      </c>
      <c r="D55" s="84"/>
      <c r="E55" s="84"/>
      <c r="F55" s="84"/>
      <c r="G55" s="90"/>
    </row>
    <row r="56" spans="2:7" ht="25.5" x14ac:dyDescent="0.3">
      <c r="B56" s="132" t="s">
        <v>277</v>
      </c>
      <c r="C56" s="121" t="s">
        <v>261</v>
      </c>
      <c r="D56" s="84"/>
      <c r="E56" s="84"/>
      <c r="F56" s="84"/>
      <c r="G56" s="90"/>
    </row>
    <row r="57" spans="2:7" ht="13" x14ac:dyDescent="0.3">
      <c r="B57" s="132"/>
      <c r="C57" s="98" t="s">
        <v>278</v>
      </c>
      <c r="D57" s="84"/>
      <c r="E57" s="84"/>
      <c r="F57" s="84"/>
      <c r="G57" s="90"/>
    </row>
    <row r="58" spans="2:7" ht="13" x14ac:dyDescent="0.3">
      <c r="B58" s="132"/>
      <c r="C58" s="98" t="s">
        <v>279</v>
      </c>
      <c r="D58" s="84"/>
      <c r="E58" s="84"/>
      <c r="F58" s="84"/>
      <c r="G58" s="90"/>
    </row>
    <row r="59" spans="2:7" ht="13" x14ac:dyDescent="0.3">
      <c r="B59" s="132"/>
      <c r="C59" s="121" t="s">
        <v>282</v>
      </c>
      <c r="D59" s="84"/>
      <c r="E59" s="84"/>
      <c r="F59" s="84"/>
      <c r="G59" s="90"/>
    </row>
    <row r="60" spans="2:7" ht="13" x14ac:dyDescent="0.3">
      <c r="B60" s="132"/>
      <c r="C60" s="98" t="s">
        <v>269</v>
      </c>
      <c r="D60" s="84"/>
      <c r="E60" s="84"/>
      <c r="F60" s="84"/>
      <c r="G60" s="90"/>
    </row>
    <row r="61" spans="2:7" ht="13" x14ac:dyDescent="0.3">
      <c r="B61" s="132" t="s">
        <v>283</v>
      </c>
      <c r="C61" s="98" t="s">
        <v>284</v>
      </c>
      <c r="D61" s="84"/>
      <c r="E61" s="84"/>
      <c r="F61" s="84"/>
      <c r="G61" s="90"/>
    </row>
    <row r="62" spans="2:7" ht="13" x14ac:dyDescent="0.3">
      <c r="B62" s="132"/>
      <c r="C62" s="98" t="s">
        <v>287</v>
      </c>
      <c r="D62" s="84"/>
      <c r="E62" s="84"/>
      <c r="F62" s="84"/>
      <c r="G62" s="90"/>
    </row>
    <row r="63" spans="2:7" ht="13" x14ac:dyDescent="0.3">
      <c r="B63" s="133"/>
      <c r="C63" s="98" t="s">
        <v>288</v>
      </c>
      <c r="D63" s="119"/>
      <c r="E63" s="119"/>
      <c r="F63" s="119"/>
      <c r="G63" s="120"/>
    </row>
    <row r="64" spans="2:7" ht="13.5" thickBot="1" x14ac:dyDescent="0.35">
      <c r="B64" s="137" t="s">
        <v>285</v>
      </c>
      <c r="C64" s="135" t="s">
        <v>286</v>
      </c>
      <c r="D64" s="87"/>
      <c r="E64" s="87"/>
      <c r="F64" s="87"/>
      <c r="G64" s="88"/>
    </row>
    <row r="65" spans="1:7" ht="13" x14ac:dyDescent="0.3">
      <c r="B65" s="83"/>
      <c r="C65" s="100" t="s">
        <v>289</v>
      </c>
    </row>
    <row r="66" spans="1:7" ht="13" x14ac:dyDescent="0.3">
      <c r="B66" s="83"/>
      <c r="C66" s="100"/>
    </row>
    <row r="67" spans="1:7" ht="13" thickBot="1" x14ac:dyDescent="0.3">
      <c r="C67" s="94"/>
    </row>
    <row r="68" spans="1:7" ht="13" x14ac:dyDescent="0.3">
      <c r="B68" s="128"/>
      <c r="C68" s="95" t="s">
        <v>259</v>
      </c>
      <c r="D68" s="145"/>
      <c r="E68" s="145"/>
      <c r="F68" s="145"/>
      <c r="G68" s="146"/>
    </row>
    <row r="69" spans="1:7" ht="13" x14ac:dyDescent="0.3">
      <c r="B69" s="129"/>
      <c r="C69" s="109" t="s">
        <v>250</v>
      </c>
      <c r="D69" s="102">
        <v>2022</v>
      </c>
      <c r="E69" s="102">
        <v>2023</v>
      </c>
      <c r="F69" s="102">
        <v>2024</v>
      </c>
      <c r="G69" s="103" t="s">
        <v>233</v>
      </c>
    </row>
    <row r="70" spans="1:7" ht="13" x14ac:dyDescent="0.3">
      <c r="B70" s="132" t="s">
        <v>237</v>
      </c>
      <c r="C70" s="98" t="s">
        <v>260</v>
      </c>
      <c r="D70" s="84"/>
      <c r="E70" s="84"/>
      <c r="F70" s="84"/>
      <c r="G70" s="90"/>
    </row>
    <row r="71" spans="1:7" ht="25.5" x14ac:dyDescent="0.3">
      <c r="B71" s="132"/>
      <c r="C71" s="121" t="s">
        <v>261</v>
      </c>
      <c r="D71" s="84"/>
      <c r="E71" s="84"/>
      <c r="F71" s="84"/>
      <c r="G71" s="90"/>
    </row>
    <row r="72" spans="1:7" ht="13" x14ac:dyDescent="0.3">
      <c r="B72" s="132"/>
      <c r="C72" s="98" t="s">
        <v>269</v>
      </c>
      <c r="D72" s="84"/>
      <c r="E72" s="84"/>
      <c r="F72" s="84"/>
      <c r="G72" s="90"/>
    </row>
    <row r="73" spans="1:7" ht="13" x14ac:dyDescent="0.3">
      <c r="B73" s="132" t="s">
        <v>238</v>
      </c>
      <c r="C73" s="98" t="s">
        <v>268</v>
      </c>
      <c r="D73" s="84"/>
      <c r="E73" s="84"/>
      <c r="F73" s="84"/>
      <c r="G73" s="90"/>
    </row>
    <row r="74" spans="1:7" ht="25.5" x14ac:dyDescent="0.3">
      <c r="B74" s="132"/>
      <c r="C74" s="121" t="s">
        <v>290</v>
      </c>
      <c r="D74" s="84"/>
      <c r="E74" s="84"/>
      <c r="F74" s="84"/>
      <c r="G74" s="90"/>
    </row>
    <row r="75" spans="1:7" ht="13" x14ac:dyDescent="0.3">
      <c r="B75" s="132"/>
      <c r="C75" s="98" t="s">
        <v>269</v>
      </c>
      <c r="D75" s="84"/>
      <c r="E75" s="84"/>
      <c r="F75" s="84"/>
      <c r="G75" s="90"/>
    </row>
    <row r="76" spans="1:7" ht="13" x14ac:dyDescent="0.3">
      <c r="B76" s="132" t="s">
        <v>239</v>
      </c>
      <c r="C76" s="98" t="s">
        <v>268</v>
      </c>
      <c r="D76" s="84"/>
      <c r="E76" s="84"/>
      <c r="F76" s="84"/>
      <c r="G76" s="90"/>
    </row>
    <row r="77" spans="1:7" ht="13" x14ac:dyDescent="0.3">
      <c r="B77" s="132" t="s">
        <v>273</v>
      </c>
      <c r="C77" s="98" t="s">
        <v>270</v>
      </c>
      <c r="D77" s="84"/>
      <c r="E77" s="84"/>
      <c r="F77" s="84"/>
      <c r="G77" s="90"/>
    </row>
    <row r="78" spans="1:7" ht="13.5" thickBot="1" x14ac:dyDescent="0.35">
      <c r="B78" s="137" t="s">
        <v>271</v>
      </c>
      <c r="C78" s="135" t="s">
        <v>272</v>
      </c>
      <c r="D78" s="87"/>
      <c r="E78" s="87"/>
      <c r="F78" s="87"/>
      <c r="G78" s="88"/>
    </row>
    <row r="79" spans="1:7" ht="13" x14ac:dyDescent="0.3">
      <c r="B79" s="83"/>
      <c r="C79" s="100" t="s">
        <v>291</v>
      </c>
    </row>
    <row r="80" spans="1:7" x14ac:dyDescent="0.25">
      <c r="A80" s="94"/>
      <c r="B80" s="94"/>
      <c r="C80" s="94"/>
    </row>
    <row r="81" spans="3:7" ht="13" thickBot="1" x14ac:dyDescent="0.3"/>
    <row r="82" spans="3:7" ht="13.5" thickBot="1" x14ac:dyDescent="0.35">
      <c r="C82" s="96" t="s">
        <v>226</v>
      </c>
      <c r="D82" s="93">
        <v>2022</v>
      </c>
      <c r="E82" s="93">
        <v>2023</v>
      </c>
      <c r="F82" s="93">
        <v>2024</v>
      </c>
      <c r="G82" s="112" t="s">
        <v>233</v>
      </c>
    </row>
    <row r="83" spans="3:7" ht="13" thickBot="1" x14ac:dyDescent="0.3">
      <c r="C83" s="108" t="s">
        <v>224</v>
      </c>
      <c r="D83" s="106"/>
      <c r="E83" s="106"/>
      <c r="F83" s="106"/>
      <c r="G83" s="107"/>
    </row>
    <row r="85" spans="3:7" ht="13.5" thickBot="1" x14ac:dyDescent="0.35">
      <c r="C85" s="83"/>
    </row>
    <row r="86" spans="3:7" ht="13" x14ac:dyDescent="0.3">
      <c r="C86" s="95" t="s">
        <v>227</v>
      </c>
      <c r="D86" s="102">
        <v>2022</v>
      </c>
      <c r="E86" s="102">
        <v>2023</v>
      </c>
      <c r="F86" s="102">
        <v>2024</v>
      </c>
      <c r="G86" s="103" t="s">
        <v>233</v>
      </c>
    </row>
    <row r="87" spans="3:7" ht="13" thickBot="1" x14ac:dyDescent="0.3">
      <c r="C87" s="89" t="s">
        <v>225</v>
      </c>
      <c r="D87" s="87"/>
      <c r="E87" s="87"/>
      <c r="F87" s="87"/>
      <c r="G87" s="88"/>
    </row>
    <row r="89" spans="3:7" ht="13" thickBot="1" x14ac:dyDescent="0.3"/>
    <row r="90" spans="3:7" ht="13" x14ac:dyDescent="0.3">
      <c r="C90" s="95" t="s">
        <v>228</v>
      </c>
      <c r="D90" s="102">
        <v>2022</v>
      </c>
      <c r="E90" s="102">
        <v>2023</v>
      </c>
      <c r="F90" s="102">
        <v>2024</v>
      </c>
      <c r="G90" s="103" t="s">
        <v>233</v>
      </c>
    </row>
    <row r="91" spans="3:7" ht="13" thickBot="1" x14ac:dyDescent="0.3">
      <c r="C91" s="89" t="s">
        <v>229</v>
      </c>
      <c r="D91" s="87"/>
      <c r="E91" s="87"/>
      <c r="F91" s="87"/>
      <c r="G91" s="88"/>
    </row>
    <row r="92" spans="3:7" x14ac:dyDescent="0.25">
      <c r="C92" s="91"/>
    </row>
    <row r="93" spans="3:7" ht="13" thickBot="1" x14ac:dyDescent="0.3"/>
    <row r="94" spans="3:7" ht="13" x14ac:dyDescent="0.3">
      <c r="C94" s="96" t="s">
        <v>274</v>
      </c>
      <c r="D94" s="147" t="s">
        <v>218</v>
      </c>
      <c r="E94" s="148"/>
      <c r="F94" s="148"/>
      <c r="G94" s="149"/>
    </row>
    <row r="95" spans="3:7" ht="13" x14ac:dyDescent="0.3">
      <c r="C95" s="97"/>
      <c r="D95" s="102">
        <v>2022</v>
      </c>
      <c r="E95" s="102">
        <v>2023</v>
      </c>
      <c r="F95" s="102">
        <v>2024</v>
      </c>
      <c r="G95" s="103" t="s">
        <v>233</v>
      </c>
    </row>
    <row r="96" spans="3:7" x14ac:dyDescent="0.25">
      <c r="C96" s="98" t="s">
        <v>214</v>
      </c>
      <c r="D96" s="84"/>
      <c r="E96" s="84"/>
      <c r="F96" s="84"/>
      <c r="G96" s="90"/>
    </row>
    <row r="97" spans="3:7" x14ac:dyDescent="0.25">
      <c r="C97" s="98" t="s">
        <v>215</v>
      </c>
      <c r="D97" s="84"/>
      <c r="E97" s="84"/>
      <c r="F97" s="84"/>
      <c r="G97" s="90"/>
    </row>
    <row r="98" spans="3:7" x14ac:dyDescent="0.25">
      <c r="C98" s="98" t="s">
        <v>216</v>
      </c>
      <c r="D98" s="84"/>
      <c r="E98" s="84"/>
      <c r="F98" s="84"/>
      <c r="G98" s="90"/>
    </row>
    <row r="99" spans="3:7" x14ac:dyDescent="0.25">
      <c r="C99" s="98" t="s">
        <v>217</v>
      </c>
      <c r="D99" s="84"/>
      <c r="E99" s="84"/>
      <c r="F99" s="84"/>
      <c r="G99" s="90"/>
    </row>
    <row r="100" spans="3:7" ht="13" thickBot="1" x14ac:dyDescent="0.3">
      <c r="C100" s="99" t="s">
        <v>219</v>
      </c>
      <c r="D100" s="87"/>
      <c r="E100" s="87"/>
      <c r="F100" s="87"/>
      <c r="G100" s="88"/>
    </row>
    <row r="101" spans="3:7" x14ac:dyDescent="0.25">
      <c r="C101" s="100" t="s">
        <v>275</v>
      </c>
    </row>
    <row r="102" spans="3:7" x14ac:dyDescent="0.25">
      <c r="C102" s="94"/>
    </row>
    <row r="103" spans="3:7" ht="13" thickBot="1" x14ac:dyDescent="0.3"/>
    <row r="104" spans="3:7" ht="13" x14ac:dyDescent="0.3">
      <c r="C104" s="96" t="s">
        <v>292</v>
      </c>
      <c r="D104" s="147"/>
      <c r="E104" s="148"/>
      <c r="F104" s="148"/>
      <c r="G104" s="149"/>
    </row>
    <row r="105" spans="3:7" ht="13" x14ac:dyDescent="0.3">
      <c r="C105" s="97"/>
      <c r="D105" s="102">
        <v>2022</v>
      </c>
      <c r="E105" s="102">
        <v>2023</v>
      </c>
      <c r="F105" s="102">
        <v>2024</v>
      </c>
      <c r="G105" s="103" t="s">
        <v>233</v>
      </c>
    </row>
    <row r="106" spans="3:7" ht="25" x14ac:dyDescent="0.25">
      <c r="C106" s="121" t="s">
        <v>220</v>
      </c>
      <c r="D106" s="84"/>
      <c r="E106" s="84"/>
      <c r="F106" s="84"/>
      <c r="G106" s="90"/>
    </row>
    <row r="107" spans="3:7" ht="25" x14ac:dyDescent="0.25">
      <c r="C107" s="121" t="s">
        <v>221</v>
      </c>
      <c r="D107" s="84"/>
      <c r="E107" s="84"/>
      <c r="F107" s="84"/>
      <c r="G107" s="90"/>
    </row>
    <row r="108" spans="3:7" x14ac:dyDescent="0.25">
      <c r="C108" s="121" t="s">
        <v>222</v>
      </c>
      <c r="D108" s="84"/>
      <c r="E108" s="84"/>
      <c r="F108" s="84"/>
      <c r="G108" s="90"/>
    </row>
    <row r="109" spans="3:7" ht="25.5" thickBot="1" x14ac:dyDescent="0.3">
      <c r="C109" s="136" t="s">
        <v>223</v>
      </c>
      <c r="D109" s="87"/>
      <c r="E109" s="87"/>
      <c r="F109" s="87"/>
      <c r="G109" s="88"/>
    </row>
    <row r="110" spans="3:7" x14ac:dyDescent="0.25">
      <c r="C110" s="100" t="s">
        <v>293</v>
      </c>
    </row>
  </sheetData>
  <mergeCells count="12">
    <mergeCell ref="D104:G104"/>
    <mergeCell ref="D94:G94"/>
    <mergeCell ref="D27:E27"/>
    <mergeCell ref="F27:G27"/>
    <mergeCell ref="D5:G5"/>
    <mergeCell ref="D12:G12"/>
    <mergeCell ref="D20:G20"/>
    <mergeCell ref="H27:I27"/>
    <mergeCell ref="J27:K27"/>
    <mergeCell ref="D41:G41"/>
    <mergeCell ref="D68:G68"/>
    <mergeCell ref="D53:G5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06DA9-5E23-4A91-A4A5-2DE6EF97A4F9}">
  <sheetPr>
    <pageSetUpPr fitToPage="1"/>
  </sheetPr>
  <dimension ref="A1:E27"/>
  <sheetViews>
    <sheetView zoomScaleNormal="100" workbookViewId="0">
      <selection activeCell="A30" sqref="A30:A32"/>
    </sheetView>
  </sheetViews>
  <sheetFormatPr defaultColWidth="12.54296875" defaultRowHeight="12.5" x14ac:dyDescent="0.25"/>
  <cols>
    <col min="1" max="1" width="58.7265625" style="71" customWidth="1"/>
    <col min="2" max="3" width="15.54296875" style="71" customWidth="1"/>
    <col min="4" max="5" width="18.1796875" style="71" customWidth="1"/>
    <col min="6" max="16384" width="12.54296875" style="71"/>
  </cols>
  <sheetData>
    <row r="1" spans="1:5" ht="18" x14ac:dyDescent="0.4">
      <c r="A1" s="1" t="s">
        <v>0</v>
      </c>
    </row>
    <row r="2" spans="1:5" ht="17.5" x14ac:dyDescent="0.35">
      <c r="A2" s="74"/>
    </row>
    <row r="3" spans="1:5" ht="18.5" thickBot="1" x14ac:dyDescent="0.45">
      <c r="A3" s="5" t="s">
        <v>181</v>
      </c>
    </row>
    <row r="4" spans="1:5" ht="13.5" thickBot="1" x14ac:dyDescent="0.35">
      <c r="A4" s="29" t="s">
        <v>157</v>
      </c>
      <c r="B4" s="30" t="s">
        <v>158</v>
      </c>
      <c r="C4" s="30" t="s">
        <v>159</v>
      </c>
      <c r="D4" s="30" t="s">
        <v>160</v>
      </c>
      <c r="E4" s="32" t="s">
        <v>119</v>
      </c>
    </row>
    <row r="5" spans="1:5" x14ac:dyDescent="0.25">
      <c r="A5" s="33" t="s">
        <v>182</v>
      </c>
      <c r="B5" s="34"/>
      <c r="C5" s="35"/>
      <c r="D5" s="75"/>
      <c r="E5" s="76"/>
    </row>
    <row r="6" spans="1:5" x14ac:dyDescent="0.25">
      <c r="A6" s="37" t="s">
        <v>162</v>
      </c>
      <c r="B6" s="38">
        <f>B5-B7</f>
        <v>0</v>
      </c>
      <c r="C6" s="39"/>
      <c r="D6" s="75"/>
      <c r="E6" s="76"/>
    </row>
    <row r="7" spans="1:5" ht="13" thickBot="1" x14ac:dyDescent="0.3">
      <c r="A7" s="41" t="s">
        <v>183</v>
      </c>
      <c r="B7" s="77">
        <f>B8+B9</f>
        <v>0</v>
      </c>
      <c r="C7" s="39"/>
      <c r="D7" s="75"/>
      <c r="E7" s="76"/>
    </row>
    <row r="8" spans="1:5" ht="13" thickBot="1" x14ac:dyDescent="0.3">
      <c r="A8" s="78" t="s">
        <v>164</v>
      </c>
      <c r="B8" s="79"/>
      <c r="C8" s="80"/>
      <c r="D8" s="75"/>
      <c r="E8" s="76"/>
    </row>
    <row r="9" spans="1:5" x14ac:dyDescent="0.25">
      <c r="A9" s="59" t="s">
        <v>184</v>
      </c>
      <c r="B9" s="81"/>
      <c r="C9" s="56"/>
      <c r="D9" s="75"/>
      <c r="E9" s="76"/>
    </row>
    <row r="10" spans="1:5" ht="13" thickBot="1" x14ac:dyDescent="0.3">
      <c r="A10" s="41" t="s">
        <v>162</v>
      </c>
      <c r="B10" s="58">
        <f>B9-B11</f>
        <v>0</v>
      </c>
      <c r="C10" s="58">
        <f>C9-C11</f>
        <v>0</v>
      </c>
      <c r="D10" s="75"/>
      <c r="E10" s="76"/>
    </row>
    <row r="11" spans="1:5" x14ac:dyDescent="0.25">
      <c r="A11" s="59" t="s">
        <v>185</v>
      </c>
      <c r="B11" s="60">
        <f>SUM(B12:B16)</f>
        <v>0</v>
      </c>
      <c r="C11" s="60">
        <f>SUM(C12:C16)</f>
        <v>0</v>
      </c>
      <c r="D11" s="75"/>
      <c r="E11" s="76"/>
    </row>
    <row r="12" spans="1:5" x14ac:dyDescent="0.25">
      <c r="A12" s="37" t="s">
        <v>169</v>
      </c>
      <c r="B12" s="61">
        <f>B17</f>
        <v>0</v>
      </c>
      <c r="C12" s="62">
        <f>C17</f>
        <v>0</v>
      </c>
      <c r="D12" s="75"/>
      <c r="E12" s="76"/>
    </row>
    <row r="13" spans="1:5" x14ac:dyDescent="0.25">
      <c r="A13" s="37" t="s">
        <v>170</v>
      </c>
      <c r="B13" s="63"/>
      <c r="C13" s="64"/>
      <c r="D13" s="75"/>
      <c r="E13" s="76"/>
    </row>
    <row r="14" spans="1:5" x14ac:dyDescent="0.25">
      <c r="A14" s="37" t="s">
        <v>171</v>
      </c>
      <c r="B14" s="63"/>
      <c r="C14" s="64"/>
      <c r="D14" s="75"/>
      <c r="E14" s="76"/>
    </row>
    <row r="15" spans="1:5" x14ac:dyDescent="0.25">
      <c r="A15" s="37" t="s">
        <v>172</v>
      </c>
      <c r="B15" s="63"/>
      <c r="C15" s="64"/>
      <c r="D15" s="75"/>
      <c r="E15" s="76"/>
    </row>
    <row r="16" spans="1:5" ht="13" thickBot="1" x14ac:dyDescent="0.3">
      <c r="A16" s="41" t="s">
        <v>173</v>
      </c>
      <c r="B16" s="65"/>
      <c r="C16" s="66"/>
      <c r="D16" s="75"/>
      <c r="E16" s="76"/>
    </row>
    <row r="17" spans="1:5" x14ac:dyDescent="0.25">
      <c r="A17" s="33" t="s">
        <v>186</v>
      </c>
      <c r="B17" s="67">
        <f>B18+B19</f>
        <v>0</v>
      </c>
      <c r="C17" s="68">
        <f>C18+C19</f>
        <v>0</v>
      </c>
      <c r="D17" s="75"/>
      <c r="E17" s="76"/>
    </row>
    <row r="18" spans="1:5" x14ac:dyDescent="0.25">
      <c r="A18" s="37" t="s">
        <v>175</v>
      </c>
      <c r="B18" s="69"/>
      <c r="C18" s="70"/>
      <c r="D18" s="75"/>
      <c r="E18" s="76"/>
    </row>
    <row r="19" spans="1:5" x14ac:dyDescent="0.25">
      <c r="A19" s="37" t="s">
        <v>176</v>
      </c>
      <c r="B19" s="69"/>
      <c r="C19" s="70"/>
      <c r="D19" s="75"/>
      <c r="E19" s="76"/>
    </row>
    <row r="21" spans="1:5" x14ac:dyDescent="0.25">
      <c r="A21" s="71" t="s">
        <v>177</v>
      </c>
    </row>
    <row r="23" spans="1:5" ht="13" x14ac:dyDescent="0.3">
      <c r="A23" s="72" t="s">
        <v>178</v>
      </c>
    </row>
    <row r="24" spans="1:5" x14ac:dyDescent="0.25">
      <c r="A24" s="73" t="s">
        <v>179</v>
      </c>
    </row>
    <row r="25" spans="1:5" x14ac:dyDescent="0.25">
      <c r="A25" s="71" t="s">
        <v>121</v>
      </c>
    </row>
    <row r="26" spans="1:5" x14ac:dyDescent="0.25">
      <c r="A26" s="71" t="s">
        <v>122</v>
      </c>
    </row>
    <row r="27" spans="1:5" x14ac:dyDescent="0.25">
      <c r="A27" s="71" t="s">
        <v>180</v>
      </c>
    </row>
  </sheetData>
  <pageMargins left="0.25" right="0.25" top="0.75" bottom="0.75" header="0.3" footer="0.3"/>
  <pageSetup paperSize="9" scale="60" orientation="landscape"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24462-BF51-4739-BDA7-F3B2B046FFEE}">
  <sheetPr>
    <pageSetUpPr fitToPage="1"/>
  </sheetPr>
  <dimension ref="A1:E30"/>
  <sheetViews>
    <sheetView zoomScaleNormal="100" workbookViewId="0">
      <selection activeCell="B34" sqref="B34"/>
    </sheetView>
  </sheetViews>
  <sheetFormatPr defaultColWidth="12.54296875" defaultRowHeight="15.5" x14ac:dyDescent="0.35"/>
  <cols>
    <col min="1" max="1" width="63.26953125" style="28" customWidth="1"/>
    <col min="2" max="3" width="15.54296875" style="28" customWidth="1"/>
    <col min="4" max="4" width="21" style="28" customWidth="1"/>
    <col min="5" max="5" width="22.1796875" style="28" customWidth="1"/>
    <col min="6" max="16384" width="12.54296875" style="28"/>
  </cols>
  <sheetData>
    <row r="1" spans="1:5" ht="18" x14ac:dyDescent="0.4">
      <c r="A1" s="1" t="s">
        <v>0</v>
      </c>
      <c r="B1" s="27"/>
      <c r="C1" s="27"/>
      <c r="D1" s="27"/>
      <c r="E1" s="27"/>
    </row>
    <row r="2" spans="1:5" x14ac:dyDescent="0.35">
      <c r="A2" s="27"/>
      <c r="B2" s="27"/>
      <c r="C2" s="27"/>
      <c r="D2" s="27"/>
      <c r="E2" s="27"/>
    </row>
    <row r="3" spans="1:5" ht="18.5" thickBot="1" x14ac:dyDescent="0.45">
      <c r="A3" s="5" t="s">
        <v>156</v>
      </c>
      <c r="B3" s="27"/>
      <c r="C3" s="27"/>
      <c r="D3" s="27"/>
      <c r="E3" s="27"/>
    </row>
    <row r="4" spans="1:5" ht="16" thickBot="1" x14ac:dyDescent="0.4">
      <c r="A4" s="29" t="s">
        <v>157</v>
      </c>
      <c r="B4" s="30" t="s">
        <v>158</v>
      </c>
      <c r="C4" s="31" t="s">
        <v>159</v>
      </c>
      <c r="D4" s="32" t="s">
        <v>160</v>
      </c>
      <c r="E4" s="32" t="s">
        <v>119</v>
      </c>
    </row>
    <row r="5" spans="1:5" x14ac:dyDescent="0.35">
      <c r="A5" s="33" t="s">
        <v>161</v>
      </c>
      <c r="B5" s="34"/>
      <c r="C5" s="35"/>
      <c r="D5" s="36"/>
      <c r="E5" s="36"/>
    </row>
    <row r="6" spans="1:5" x14ac:dyDescent="0.35">
      <c r="A6" s="37" t="s">
        <v>162</v>
      </c>
      <c r="B6" s="38">
        <f>B5-B7</f>
        <v>0</v>
      </c>
      <c r="C6" s="39"/>
      <c r="D6" s="40"/>
      <c r="E6" s="40"/>
    </row>
    <row r="7" spans="1:5" ht="16" thickBot="1" x14ac:dyDescent="0.4">
      <c r="A7" s="41" t="s">
        <v>163</v>
      </c>
      <c r="B7" s="42">
        <f>B8+B9</f>
        <v>0</v>
      </c>
      <c r="C7" s="39"/>
      <c r="D7" s="43"/>
      <c r="E7" s="43"/>
    </row>
    <row r="8" spans="1:5" ht="16" thickBot="1" x14ac:dyDescent="0.4">
      <c r="A8" s="44" t="s">
        <v>164</v>
      </c>
      <c r="B8" s="45"/>
      <c r="C8" s="46"/>
      <c r="D8" s="47"/>
      <c r="E8" s="47"/>
    </row>
    <row r="9" spans="1:5" ht="16" thickBot="1" x14ac:dyDescent="0.4">
      <c r="A9" s="41" t="s">
        <v>165</v>
      </c>
      <c r="B9" s="48"/>
      <c r="C9" s="46"/>
      <c r="D9" s="49"/>
      <c r="E9" s="49"/>
    </row>
    <row r="10" spans="1:5" x14ac:dyDescent="0.35">
      <c r="A10" s="37" t="s">
        <v>162</v>
      </c>
      <c r="B10" s="50">
        <f>B9-B11-B12</f>
        <v>0</v>
      </c>
      <c r="C10" s="46"/>
      <c r="D10" s="49"/>
      <c r="E10" s="49"/>
    </row>
    <row r="11" spans="1:5" ht="16" thickBot="1" x14ac:dyDescent="0.4">
      <c r="A11" s="51" t="s">
        <v>166</v>
      </c>
      <c r="B11" s="52"/>
      <c r="C11" s="53"/>
      <c r="D11" s="54"/>
      <c r="E11" s="54"/>
    </row>
    <row r="12" spans="1:5" x14ac:dyDescent="0.35">
      <c r="A12" s="33" t="s">
        <v>167</v>
      </c>
      <c r="B12" s="55"/>
      <c r="C12" s="56"/>
      <c r="D12" s="57"/>
      <c r="E12" s="57"/>
    </row>
    <row r="13" spans="1:5" ht="16" thickBot="1" x14ac:dyDescent="0.4">
      <c r="A13" s="41" t="s">
        <v>162</v>
      </c>
      <c r="B13" s="58">
        <f>B12-B14</f>
        <v>0</v>
      </c>
      <c r="C13" s="58">
        <f>C12-C14</f>
        <v>0</v>
      </c>
      <c r="D13" s="54"/>
      <c r="E13" s="54"/>
    </row>
    <row r="14" spans="1:5" x14ac:dyDescent="0.35">
      <c r="A14" s="59" t="s">
        <v>168</v>
      </c>
      <c r="B14" s="60">
        <f>SUM(B15:B19)</f>
        <v>0</v>
      </c>
      <c r="C14" s="60">
        <f>SUM(C15:C19)</f>
        <v>0</v>
      </c>
      <c r="D14" s="47"/>
      <c r="E14" s="47"/>
    </row>
    <row r="15" spans="1:5" x14ac:dyDescent="0.35">
      <c r="A15" s="37" t="s">
        <v>169</v>
      </c>
      <c r="B15" s="61">
        <f>B20</f>
        <v>0</v>
      </c>
      <c r="C15" s="62">
        <f>C20</f>
        <v>0</v>
      </c>
      <c r="D15" s="49"/>
      <c r="E15" s="49"/>
    </row>
    <row r="16" spans="1:5" x14ac:dyDescent="0.35">
      <c r="A16" s="37" t="s">
        <v>170</v>
      </c>
      <c r="B16" s="63"/>
      <c r="C16" s="64"/>
      <c r="D16" s="49"/>
      <c r="E16" s="49"/>
    </row>
    <row r="17" spans="1:5" x14ac:dyDescent="0.35">
      <c r="A17" s="37" t="s">
        <v>171</v>
      </c>
      <c r="B17" s="63"/>
      <c r="C17" s="64"/>
      <c r="D17" s="49"/>
      <c r="E17" s="49"/>
    </row>
    <row r="18" spans="1:5" x14ac:dyDescent="0.35">
      <c r="A18" s="37" t="s">
        <v>172</v>
      </c>
      <c r="B18" s="63"/>
      <c r="C18" s="64"/>
      <c r="D18" s="49"/>
      <c r="E18" s="49"/>
    </row>
    <row r="19" spans="1:5" ht="16" thickBot="1" x14ac:dyDescent="0.4">
      <c r="A19" s="41" t="s">
        <v>173</v>
      </c>
      <c r="B19" s="65"/>
      <c r="C19" s="66"/>
      <c r="D19" s="54"/>
      <c r="E19" s="54"/>
    </row>
    <row r="20" spans="1:5" x14ac:dyDescent="0.35">
      <c r="A20" s="33" t="s">
        <v>174</v>
      </c>
      <c r="B20" s="67">
        <f>B21+B22</f>
        <v>0</v>
      </c>
      <c r="C20" s="68">
        <f>C21+C22</f>
        <v>0</v>
      </c>
      <c r="D20" s="57"/>
      <c r="E20" s="57"/>
    </row>
    <row r="21" spans="1:5" x14ac:dyDescent="0.35">
      <c r="A21" s="37" t="s">
        <v>175</v>
      </c>
      <c r="B21" s="69"/>
      <c r="C21" s="70"/>
      <c r="D21" s="49"/>
      <c r="E21" s="49"/>
    </row>
    <row r="22" spans="1:5" x14ac:dyDescent="0.35">
      <c r="A22" s="37" t="s">
        <v>176</v>
      </c>
      <c r="B22" s="69"/>
      <c r="C22" s="70"/>
      <c r="D22" s="49"/>
      <c r="E22" s="49"/>
    </row>
    <row r="23" spans="1:5" x14ac:dyDescent="0.35">
      <c r="A23" s="71"/>
      <c r="B23" s="71"/>
      <c r="C23" s="71"/>
      <c r="D23" s="71"/>
      <c r="E23" s="71"/>
    </row>
    <row r="24" spans="1:5" x14ac:dyDescent="0.35">
      <c r="A24" s="71" t="s">
        <v>177</v>
      </c>
      <c r="B24" s="71"/>
      <c r="C24" s="71"/>
      <c r="D24" s="71"/>
      <c r="E24" s="71"/>
    </row>
    <row r="25" spans="1:5" x14ac:dyDescent="0.35">
      <c r="A25" s="71"/>
      <c r="B25" s="71"/>
      <c r="C25" s="71"/>
      <c r="D25" s="71"/>
      <c r="E25" s="71"/>
    </row>
    <row r="26" spans="1:5" x14ac:dyDescent="0.35">
      <c r="A26" s="72" t="s">
        <v>178</v>
      </c>
      <c r="B26" s="71"/>
      <c r="C26" s="71"/>
      <c r="D26" s="71"/>
      <c r="E26" s="71"/>
    </row>
    <row r="27" spans="1:5" x14ac:dyDescent="0.35">
      <c r="A27" s="73" t="s">
        <v>179</v>
      </c>
      <c r="B27" s="71"/>
      <c r="C27" s="71"/>
      <c r="D27" s="71"/>
      <c r="E27" s="71"/>
    </row>
    <row r="28" spans="1:5" x14ac:dyDescent="0.35">
      <c r="A28" s="71" t="s">
        <v>121</v>
      </c>
      <c r="B28" s="71"/>
      <c r="C28" s="71"/>
      <c r="D28" s="71"/>
      <c r="E28" s="71"/>
    </row>
    <row r="29" spans="1:5" x14ac:dyDescent="0.35">
      <c r="A29" s="71" t="s">
        <v>122</v>
      </c>
      <c r="B29" s="71"/>
      <c r="C29" s="71"/>
      <c r="D29" s="71"/>
      <c r="E29" s="71"/>
    </row>
    <row r="30" spans="1:5" x14ac:dyDescent="0.35">
      <c r="A30" s="71" t="s">
        <v>180</v>
      </c>
      <c r="B30" s="71"/>
      <c r="C30" s="71"/>
      <c r="D30" s="71"/>
      <c r="E30" s="71"/>
    </row>
  </sheetData>
  <pageMargins left="0.25" right="0.25" top="0.75" bottom="0.75" header="0.3" footer="0.3"/>
  <pageSetup paperSize="9" scale="6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8</vt:i4>
      </vt:variant>
    </vt:vector>
  </HeadingPairs>
  <TitlesOfParts>
    <vt:vector size="8" baseType="lpstr">
      <vt:lpstr>A4.1 Domestic sales</vt:lpstr>
      <vt:lpstr>A4.2 Export sales</vt:lpstr>
      <vt:lpstr>A6.1 Domestic CTMS</vt:lpstr>
      <vt:lpstr>A6.2 Export CTMS</vt:lpstr>
      <vt:lpstr>A6.3 SG&amp;A listing</vt:lpstr>
      <vt:lpstr>A7 Other factors</vt:lpstr>
      <vt:lpstr>A7.1 Upwards sales</vt:lpstr>
      <vt:lpstr>A7.2 Upwards Costs</vt:lpstr>
    </vt:vector>
  </TitlesOfParts>
  <Company>Skatturinn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Vigdís Guðmundsdóttir - SKATT</dc:creator>
  <cp:lastModifiedBy>Brynhildur Kr. Aðalsteinsdóttir</cp:lastModifiedBy>
  <dcterms:created xsi:type="dcterms:W3CDTF">2025-10-21T13:12:42Z</dcterms:created>
  <dcterms:modified xsi:type="dcterms:W3CDTF">2025-11-25T17:02:31Z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8b67f9-f4c8-4356-80b8-97d601b9597d_Enabled">
    <vt:lpwstr>true</vt:lpwstr>
  </property>
  <property fmtid="{D5CDD505-2E9C-101B-9397-08002B2CF9AE}" pid="3" name="MSIP_Label_4d8b67f9-f4c8-4356-80b8-97d601b9597d_SetDate">
    <vt:lpwstr>2025-11-25T17:01:54Z</vt:lpwstr>
  </property>
  <property fmtid="{D5CDD505-2E9C-101B-9397-08002B2CF9AE}" pid="4" name="MSIP_Label_4d8b67f9-f4c8-4356-80b8-97d601b9597d_Method">
    <vt:lpwstr>Standard</vt:lpwstr>
  </property>
  <property fmtid="{D5CDD505-2E9C-101B-9397-08002B2CF9AE}" pid="5" name="MSIP_Label_4d8b67f9-f4c8-4356-80b8-97d601b9597d_Name">
    <vt:lpwstr>Varin</vt:lpwstr>
  </property>
  <property fmtid="{D5CDD505-2E9C-101B-9397-08002B2CF9AE}" pid="6" name="MSIP_Label_4d8b67f9-f4c8-4356-80b8-97d601b9597d_SiteId">
    <vt:lpwstr>bc14a44e-e0fb-4e0b-a535-100579d41b65</vt:lpwstr>
  </property>
  <property fmtid="{D5CDD505-2E9C-101B-9397-08002B2CF9AE}" pid="7" name="MSIP_Label_4d8b67f9-f4c8-4356-80b8-97d601b9597d_ActionId">
    <vt:lpwstr>61c8d070-2bed-4887-9156-605b2c5bb873</vt:lpwstr>
  </property>
  <property fmtid="{D5CDD505-2E9C-101B-9397-08002B2CF9AE}" pid="8" name="MSIP_Label_4d8b67f9-f4c8-4356-80b8-97d601b9597d_ContentBits">
    <vt:lpwstr>0</vt:lpwstr>
  </property>
  <property fmtid="{D5CDD505-2E9C-101B-9397-08002B2CF9AE}" pid="9" name="MSIP_Label_4d8b67f9-f4c8-4356-80b8-97d601b9597d_Tag">
    <vt:lpwstr>10, 3, 0, 1</vt:lpwstr>
  </property>
</Properties>
</file>