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https://governmentis.sharepoint.com/sites/Samantektumreksturframhaldsskla2024-MRN/Shared Documents/General/Bréf og skjöl til skólameistara/sniðmát/"/>
    </mc:Choice>
  </mc:AlternateContent>
  <xr:revisionPtr revIDLastSave="1" documentId="13_ncr:1_{5A018E08-28EE-43AB-8EAF-69A82101C6E8}" xr6:coauthVersionLast="45" xr6:coauthVersionMax="47" xr10:uidLastSave="{1122F96B-6840-40ED-B735-648F6F1703BD}"/>
  <bookViews>
    <workbookView xWindow="2540" yWindow="2540" windowWidth="14400" windowHeight="8170" xr2:uid="{E1A8E3F1-BFBA-43AA-92AB-C67C77A5F807}"/>
  </bookViews>
  <sheets>
    <sheet name="KÍ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1" l="1"/>
  <c r="E4" i="1"/>
  <c r="T3" i="1"/>
  <c r="E3" i="1"/>
  <c r="T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tc={3B8D28C9-4294-4086-9835-C3FF9F66CBB2}</author>
    <author>tc={5C25A8CA-7E69-4D27-9D24-63A9BCC06214}</author>
    <author>tc={8386FE41-D91D-4936-9DD9-C0CA15442838}</author>
    <author>tc={85418C02-D37F-497F-BABD-5969734389EB}</author>
    <author>tc={3CD066C7-33AD-45B6-BA2E-B875E79A5E6A}</author>
    <author>tc={0E43E8B2-CCB5-4EB0-8BBD-2E5A781C8AF4}</author>
    <author>tc={0628E2CA-32F1-42ED-8FF3-FBA433095534}</author>
    <author>tc={E3ED3AA7-B21A-4B4A-92B4-0C460B7EB82E}</author>
    <author>tc={F6C002C2-FC67-429E-A304-D4094C9633BE}</author>
    <author>tc={9B67C5D1-46FC-4366-8909-7FB35E18BBDF}</author>
    <author>tc={DA8F9B96-4DC5-4FE9-B612-5536515186EE}</author>
    <author>tc={A27045E2-F920-433D-ABD5-50F17AA41A7F}</author>
    <author>tc={025C4597-F695-4FAD-861D-C1D4C31EC535}</author>
  </authors>
  <commentList>
    <comment ref="I3" authorId="0" shapeId="0" xr:uid="{3B8D28C9-4294-4086-9835-C3FF9F66CBB2}">
      <text>
        <t>[Threaded comment]
Your version of Excel allows you to read this threaded comment; however, any edits to it will get removed if the file is opened in a newer version of Excel. Learn more: https://go.microsoft.com/fwlink/?linkid=870924
Comment:
    Haust 2010</t>
      </text>
    </comment>
    <comment ref="J3" authorId="1" shapeId="0" xr:uid="{5C25A8CA-7E69-4D27-9D24-63A9BCC06214}">
      <text>
        <t>[Threaded comment]
Your version of Excel allows you to read this threaded comment; however, any edits to it will get removed if the file is opened in a newer version of Excel. Learn more: https://go.microsoft.com/fwlink/?linkid=870924
Comment:
    Haust 2012</t>
      </text>
    </comment>
    <comment ref="K3" authorId="2" shapeId="0" xr:uid="{8386FE41-D91D-4936-9DD9-C0CA15442838}">
      <text>
        <t>[Threaded comment]
Your version of Excel allows you to read this threaded comment; however, any edits to it will get removed if the file is opened in a newer version of Excel. Learn more: https://go.microsoft.com/fwlink/?linkid=870924
Comment:
    Haust 2014</t>
      </text>
    </comment>
    <comment ref="L3" authorId="3" shapeId="0" xr:uid="{85418C02-D37F-497F-BABD-5969734389EB}">
      <text>
        <t>[Threaded comment]
Your version of Excel allows you to read this threaded comment; however, any edits to it will get removed if the file is opened in a newer version of Excel. Learn more: https://go.microsoft.com/fwlink/?linkid=870924
Comment:
    Haust 2018</t>
      </text>
    </comment>
    <comment ref="Q3" authorId="4" shapeId="0" xr:uid="{3CD066C7-33AD-45B6-BA2E-B875E79A5E6A}">
      <text>
        <t>[Threaded comment]
Your version of Excel allows you to read this threaded comment; however, any edits to it will get removed if the file is opened in a newer version of Excel. Learn more: https://go.microsoft.com/fwlink/?linkid=870924
Comment:
    haust 2022</t>
      </text>
    </comment>
    <comment ref="D4" authorId="5" shapeId="0" xr:uid="{0E43E8B2-CCB5-4EB0-8BBD-2E5A781C8AF4}">
      <text>
        <t>[Threaded comment]
Your version of Excel allows you to read this threaded comment; however, any edits to it will get removed if the file is opened in a newer version of Excel. Learn more: https://go.microsoft.com/fwlink/?linkid=870924
Comment:
    Skólaárið22-23</t>
      </text>
    </comment>
    <comment ref="I4" authorId="6" shapeId="0" xr:uid="{0628E2CA-32F1-42ED-8FF3-FBA433095534}">
      <text>
        <t>[Threaded comment]
Your version of Excel allows you to read this threaded comment; however, any edits to it will get removed if the file is opened in a newer version of Excel. Learn more: https://go.microsoft.com/fwlink/?linkid=870924
Comment:
    Haust 2004</t>
      </text>
    </comment>
    <comment ref="J4" authorId="7" shapeId="0" xr:uid="{E3ED3AA7-B21A-4B4A-92B4-0C460B7EB82E}">
      <text>
        <t>[Threaded comment]
Your version of Excel allows you to read this threaded comment; however, any edits to it will get removed if the file is opened in a newer version of Excel. Learn more: https://go.microsoft.com/fwlink/?linkid=870924
Comment:
    Haust 2004</t>
      </text>
    </comment>
    <comment ref="K4" authorId="8" shapeId="0" xr:uid="{F6C002C2-FC67-429E-A304-D4094C9633BE}">
      <text>
        <t>[Threaded comment]
Your version of Excel allows you to read this threaded comment; however, any edits to it will get removed if the file is opened in a newer version of Excel. Learn more: https://go.microsoft.com/fwlink/?linkid=870924
Comment:
    Haust 2004</t>
      </text>
    </comment>
    <comment ref="L4" authorId="9" shapeId="0" xr:uid="{9B67C5D1-46FC-4366-8909-7FB35E18BBDF}">
      <text>
        <t>[Threaded comment]
Your version of Excel allows you to read this threaded comment; however, any edits to it will get removed if the file is opened in a newer version of Excel. Learn more: https://go.microsoft.com/fwlink/?linkid=870924
Comment:
    Haust 2006</t>
      </text>
    </comment>
    <comment ref="O4" authorId="10" shapeId="0" xr:uid="{DA8F9B96-4DC5-4FE9-B612-5536515186EE}">
      <text>
        <t>[Threaded comment]
Your version of Excel allows you to read this threaded comment; however, any edits to it will get removed if the file is opened in a newer version of Excel. Learn more: https://go.microsoft.com/fwlink/?linkid=870924
Comment:
    Haust 23</t>
      </text>
    </comment>
    <comment ref="Q4" authorId="11" shapeId="0" xr:uid="{A27045E2-F920-433D-ABD5-50F17AA41A7F}">
      <text>
        <t>[Threaded comment]
Your version of Excel allows you to read this threaded comment; however, any edits to it will get removed if the file is opened in a newer version of Excel. Learn more: https://go.microsoft.com/fwlink/?linkid=870924
Comment:
    Haust 2010</t>
      </text>
    </comment>
    <comment ref="V4" authorId="12" shapeId="0" xr:uid="{025C4597-F695-4FAD-861D-C1D4C31EC535}">
      <text>
        <t>[Threaded comment]
Your version of Excel allows you to read this threaded comment; however, any edits to it will get removed if the file is opened in a newer version of Excel. Learn more: https://go.microsoft.com/fwlink/?linkid=870924
Comment:
    Haust23</t>
      </text>
    </comment>
  </commentList>
</comments>
</file>

<file path=xl/sharedStrings.xml><?xml version="1.0" encoding="utf-8"?>
<sst xmlns="http://schemas.openxmlformats.org/spreadsheetml/2006/main" count="54" uniqueCount="53">
  <si>
    <t xml:space="preserve">Nafn   </t>
  </si>
  <si>
    <t>Kennitala</t>
  </si>
  <si>
    <t>Upphafsár</t>
  </si>
  <si>
    <t>Leyfi</t>
  </si>
  <si>
    <t>kennslu-reynsla í XX</t>
  </si>
  <si>
    <t>kennslureynsla annarsstaðar</t>
  </si>
  <si>
    <t>menntun</t>
  </si>
  <si>
    <t>réttindi</t>
  </si>
  <si>
    <t xml:space="preserve">2 ár </t>
  </si>
  <si>
    <t>4-5 ár</t>
  </si>
  <si>
    <t xml:space="preserve">6-7 ár </t>
  </si>
  <si>
    <t>10 ár</t>
  </si>
  <si>
    <t>fagst</t>
  </si>
  <si>
    <t>sviðst/Námstjóri</t>
  </si>
  <si>
    <t>18 ár í FS</t>
  </si>
  <si>
    <t>starf</t>
  </si>
  <si>
    <t>14 ár</t>
  </si>
  <si>
    <t>verk- efni</t>
  </si>
  <si>
    <t>laun-3</t>
  </si>
  <si>
    <t>persónubundnir þættir</t>
  </si>
  <si>
    <t>Ný-verkefni</t>
  </si>
  <si>
    <t>Föst alúð</t>
  </si>
  <si>
    <t>alúð-h07-v08</t>
  </si>
  <si>
    <t>alúð-h08-v09</t>
  </si>
  <si>
    <t>alúð-h09-v10</t>
  </si>
  <si>
    <t>alúð h10-v11</t>
  </si>
  <si>
    <t>alúð h11-v12</t>
  </si>
  <si>
    <t>alúð h12-v13</t>
  </si>
  <si>
    <t>alúð h13 v14</t>
  </si>
  <si>
    <t>alúð h14-v15</t>
  </si>
  <si>
    <t>alúð h15 v16</t>
  </si>
  <si>
    <t>alúð h16-v17</t>
  </si>
  <si>
    <t>alúð h17-v18</t>
  </si>
  <si>
    <t>alúð h18-v19</t>
  </si>
  <si>
    <t>alúð h19-v20</t>
  </si>
  <si>
    <t>alúð h20-v21</t>
  </si>
  <si>
    <t>alúð h21-v22</t>
  </si>
  <si>
    <t>alúð h22-v23</t>
  </si>
  <si>
    <t>alúð h23-v24</t>
  </si>
  <si>
    <t>stundak.</t>
  </si>
  <si>
    <t>st-014</t>
  </si>
  <si>
    <t>Kennari 1</t>
  </si>
  <si>
    <t>3-2</t>
  </si>
  <si>
    <t>8-3</t>
  </si>
  <si>
    <t>Kennari 2</t>
  </si>
  <si>
    <t>8-5</t>
  </si>
  <si>
    <t>x</t>
  </si>
  <si>
    <t>Sama er gert fyrir önnur félög, BHM og Sameyki en hækkanir eru ólíkar eftir félögum.</t>
  </si>
  <si>
    <t>Þar sem er mínus þá er um þrep að ræða.</t>
  </si>
  <si>
    <t>Þar sem eru persónubundnir þættir þá er verið að nota það í jafnlaunavottuninni.</t>
  </si>
  <si>
    <t xml:space="preserve">Kennarar sem standa sig vel geta fengið alúð en það gefur launaþrep í eitt skólaár. Þegar þeir hafa fengið hana fimm sinnum þá verður þrepið fast, annars er það bara í eitt skólaár. </t>
  </si>
  <si>
    <t>Á bak við alúðina er punktakerfi sem byggir m.a. á kennslumati og fagtengdum námskeiðum.</t>
  </si>
  <si>
    <r>
      <t xml:space="preserve">Þetta endurspeglar stofnanasamninginn hérna og hvernig </t>
    </r>
    <r>
      <rPr>
        <sz val="11"/>
        <color rgb="FFFF0000"/>
        <rFont val="Aptos Narrow"/>
        <scheme val="minor"/>
      </rPr>
      <t xml:space="preserve">og hvenær </t>
    </r>
    <r>
      <rPr>
        <sz val="11"/>
        <color theme="1"/>
        <rFont val="Aptos Narrow"/>
        <family val="2"/>
        <scheme val="minor"/>
      </rPr>
      <t>menn hækka eftir kennslureynslu.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</si>
</sst>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rgb="FFFF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textRotation="90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textRotation="90"/>
    </xf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 textRotation="255" wrapText="1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49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istján Pétur Ásmundsson - FS" id="{E63EF0AC-1E21-40A0-8120-448772E51960}" userId="S::kras@fss.is::b9ed6581-4856-47e6-837c-6166a3c4f651" providerId="AD"/>
  <person displayName="Guðlaug Málfríður Pálsdóttir - FS" id="{98EEC31C-A568-43CA-B414-9DF136A35958}" userId="S::gudlaug.palsdottir@fss.is::39a487b0-bd20-4f54-8f4f-f672a450d17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3" dT="2022-06-01T10:08:07.34" personId="{98EEC31C-A568-43CA-B414-9DF136A35958}" id="{3B8D28C9-4294-4086-9835-C3FF9F66CBB2}">
    <text>Haust 2010</text>
  </threadedComment>
  <threadedComment ref="J3" dT="2022-06-01T10:08:25.03" personId="{98EEC31C-A568-43CA-B414-9DF136A35958}" id="{5C25A8CA-7E69-4D27-9D24-63A9BCC06214}">
    <text>Haust 2012</text>
  </threadedComment>
  <threadedComment ref="K3" dT="2022-06-01T10:08:45.18" personId="{98EEC31C-A568-43CA-B414-9DF136A35958}" id="{8386FE41-D91D-4936-9DD9-C0CA15442838}">
    <text>Haust 2014</text>
  </threadedComment>
  <threadedComment ref="L3" dT="2022-06-01T10:08:57.01" personId="{98EEC31C-A568-43CA-B414-9DF136A35958}" id="{85418C02-D37F-497F-BABD-5969734389EB}">
    <text>Haust 2018</text>
  </threadedComment>
  <threadedComment ref="Q3" dT="2022-08-24T15:00:13.51" personId="{E63EF0AC-1E21-40A0-8120-448772E51960}" id="{3CD066C7-33AD-45B6-BA2E-B875E79A5E6A}">
    <text>haust 2022</text>
  </threadedComment>
  <threadedComment ref="D4" dT="2023-08-17T10:55:01.32" personId="{E63EF0AC-1E21-40A0-8120-448772E51960}" id="{0E43E8B2-CCB5-4EB0-8BBD-2E5A781C8AF4}">
    <text>Skólaárið22-23</text>
  </threadedComment>
  <threadedComment ref="I4" dT="2022-06-01T10:10:00.24" personId="{98EEC31C-A568-43CA-B414-9DF136A35958}" id="{0628E2CA-32F1-42ED-8FF3-FBA433095534}">
    <text>Haust 2004</text>
  </threadedComment>
  <threadedComment ref="J4" dT="2022-06-01T10:10:20.73" personId="{98EEC31C-A568-43CA-B414-9DF136A35958}" id="{E3ED3AA7-B21A-4B4A-92B4-0C460B7EB82E}">
    <text>Haust 2004</text>
  </threadedComment>
  <threadedComment ref="K4" dT="2022-06-01T10:10:34.32" personId="{98EEC31C-A568-43CA-B414-9DF136A35958}" id="{F6C002C2-FC67-429E-A304-D4094C9633BE}">
    <text>Haust 2004</text>
  </threadedComment>
  <threadedComment ref="L4" dT="2022-06-01T10:10:58.92" personId="{98EEC31C-A568-43CA-B414-9DF136A35958}" id="{9B67C5D1-46FC-4366-8909-7FB35E18BBDF}">
    <text>Haust 2006</text>
  </threadedComment>
  <threadedComment ref="O4" dT="2023-08-17T10:55:31.03" personId="{E63EF0AC-1E21-40A0-8120-448772E51960}" id="{DA8F9B96-4DC5-4FE9-B612-5536515186EE}">
    <text>Haust 23</text>
  </threadedComment>
  <threadedComment ref="Q4" dT="2022-06-01T10:11:41.53" personId="{98EEC31C-A568-43CA-B414-9DF136A35958}" id="{A27045E2-F920-433D-ABD5-50F17AA41A7F}">
    <text>Haust 2010</text>
  </threadedComment>
  <threadedComment ref="V4" dT="2023-09-01T09:40:20.49" personId="{E63EF0AC-1E21-40A0-8120-448772E51960}" id="{025C4597-F695-4FAD-861D-C1D4C31EC535}">
    <text>Haust23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6F8D-AE58-4010-8670-6A274C17CA9E}">
  <dimension ref="A1:AM14"/>
  <sheetViews>
    <sheetView tabSelected="1" workbookViewId="0">
      <selection activeCell="A9" sqref="A9"/>
    </sheetView>
  </sheetViews>
  <sheetFormatPr defaultRowHeight="14"/>
  <cols>
    <col min="24" max="39" width="7.1640625" customWidth="1"/>
  </cols>
  <sheetData>
    <row r="1" spans="1:39" ht="6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3" t="s">
        <v>13</v>
      </c>
      <c r="O1" s="8" t="s">
        <v>14</v>
      </c>
      <c r="P1" s="9" t="s">
        <v>15</v>
      </c>
      <c r="Q1" s="8" t="s">
        <v>16</v>
      </c>
      <c r="R1" s="3" t="s">
        <v>17</v>
      </c>
      <c r="S1" s="10" t="s">
        <v>18</v>
      </c>
      <c r="T1" s="11" t="s">
        <v>19</v>
      </c>
      <c r="U1" s="6" t="s">
        <v>20</v>
      </c>
      <c r="V1" s="12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</row>
    <row r="2" spans="1:39">
      <c r="A2" s="13" t="s">
        <v>39</v>
      </c>
      <c r="B2" s="14"/>
      <c r="C2" s="15"/>
      <c r="D2" s="15"/>
      <c r="E2" s="15"/>
      <c r="F2" s="16"/>
      <c r="G2" s="16"/>
      <c r="H2" s="16">
        <v>1</v>
      </c>
      <c r="I2" s="16"/>
      <c r="J2" s="15"/>
      <c r="K2" s="16"/>
      <c r="L2" s="16"/>
      <c r="M2" s="15"/>
      <c r="N2" s="15"/>
      <c r="O2" s="15"/>
      <c r="P2" s="15"/>
      <c r="Q2" s="16"/>
      <c r="R2" s="15"/>
      <c r="S2" s="16" t="s">
        <v>40</v>
      </c>
      <c r="T2" s="16">
        <f t="shared" ref="T2:T4" si="0">2*(I2+J2+K2+L2)-O2-Q2</f>
        <v>0</v>
      </c>
      <c r="U2" s="16"/>
      <c r="V2" s="16"/>
      <c r="W2" s="16"/>
      <c r="X2" s="16"/>
      <c r="Y2" s="16"/>
      <c r="Z2" s="26"/>
      <c r="AA2" s="26"/>
      <c r="AB2" s="26"/>
      <c r="AC2" s="16"/>
      <c r="AD2" s="16"/>
      <c r="AE2" s="16"/>
      <c r="AF2" s="16"/>
      <c r="AG2" s="26"/>
      <c r="AH2" s="16"/>
      <c r="AI2" s="16"/>
      <c r="AJ2" s="15"/>
      <c r="AK2" s="16"/>
      <c r="AL2" s="26"/>
      <c r="AM2" s="15"/>
    </row>
    <row r="3" spans="1:39">
      <c r="A3" s="17" t="s">
        <v>41</v>
      </c>
      <c r="B3" s="18"/>
      <c r="C3" s="19">
        <v>2010.5</v>
      </c>
      <c r="D3" s="19"/>
      <c r="E3" s="20">
        <f t="shared" ref="E3:E4" si="1">2024-C3-D3</f>
        <v>13.5</v>
      </c>
      <c r="F3" s="21">
        <v>2</v>
      </c>
      <c r="G3" s="22" t="s">
        <v>42</v>
      </c>
      <c r="H3" s="21">
        <v>1</v>
      </c>
      <c r="I3" s="21">
        <v>1</v>
      </c>
      <c r="J3" s="21">
        <v>1</v>
      </c>
      <c r="K3" s="21">
        <v>1</v>
      </c>
      <c r="L3" s="21">
        <v>1</v>
      </c>
      <c r="M3" s="19"/>
      <c r="N3" s="19"/>
      <c r="O3" s="19"/>
      <c r="P3" s="19"/>
      <c r="Q3" s="21">
        <v>-1</v>
      </c>
      <c r="R3" s="19"/>
      <c r="S3" s="22" t="s">
        <v>43</v>
      </c>
      <c r="T3" s="16">
        <f t="shared" si="0"/>
        <v>9</v>
      </c>
      <c r="U3" s="21"/>
      <c r="V3" s="21"/>
      <c r="W3" s="21"/>
      <c r="X3" s="21"/>
      <c r="Y3" s="21"/>
      <c r="Z3" s="27"/>
      <c r="AA3" s="27"/>
      <c r="AB3" s="26"/>
      <c r="AC3" s="16"/>
      <c r="AD3" s="16"/>
      <c r="AE3" s="16"/>
      <c r="AF3" s="16"/>
      <c r="AG3" s="26"/>
      <c r="AH3" s="16">
        <v>-1</v>
      </c>
      <c r="AI3" s="16"/>
      <c r="AJ3" s="15"/>
      <c r="AK3" s="16"/>
      <c r="AL3" s="26"/>
      <c r="AM3" s="15"/>
    </row>
    <row r="4" spans="1:39">
      <c r="A4" s="23" t="s">
        <v>44</v>
      </c>
      <c r="B4" s="14"/>
      <c r="C4" s="15">
        <v>2004.5</v>
      </c>
      <c r="D4" s="15">
        <v>1</v>
      </c>
      <c r="E4" s="25">
        <f t="shared" si="1"/>
        <v>18.5</v>
      </c>
      <c r="F4" s="16">
        <v>8</v>
      </c>
      <c r="G4" s="24" t="s">
        <v>42</v>
      </c>
      <c r="H4" s="16">
        <v>1</v>
      </c>
      <c r="I4" s="16">
        <v>1</v>
      </c>
      <c r="J4" s="16">
        <v>1</v>
      </c>
      <c r="K4" s="16">
        <v>1</v>
      </c>
      <c r="L4" s="16">
        <v>1</v>
      </c>
      <c r="M4" s="16"/>
      <c r="N4" s="16"/>
      <c r="O4" s="16">
        <v>-1</v>
      </c>
      <c r="P4" s="16"/>
      <c r="Q4" s="16">
        <v>-1</v>
      </c>
      <c r="R4" s="16"/>
      <c r="S4" s="24" t="s">
        <v>45</v>
      </c>
      <c r="T4" s="16">
        <f t="shared" si="0"/>
        <v>10</v>
      </c>
      <c r="U4" s="16"/>
      <c r="V4" s="16" t="s">
        <v>46</v>
      </c>
      <c r="W4" s="16"/>
      <c r="X4" s="16">
        <v>-1</v>
      </c>
      <c r="Y4" s="16"/>
      <c r="Z4" s="16"/>
      <c r="AA4" s="16"/>
      <c r="AB4" s="16">
        <v>-1</v>
      </c>
      <c r="AC4" s="16"/>
      <c r="AD4" s="16"/>
      <c r="AE4" s="16"/>
      <c r="AF4" s="16">
        <v>-1</v>
      </c>
      <c r="AG4" s="16">
        <v>-1</v>
      </c>
      <c r="AH4" s="16"/>
      <c r="AI4" s="16"/>
      <c r="AJ4" s="15"/>
      <c r="AK4" s="16"/>
      <c r="AL4" s="16"/>
      <c r="AM4" s="15">
        <v>-1</v>
      </c>
    </row>
    <row r="5" spans="1:39"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9"/>
      <c r="AK5" s="2"/>
      <c r="AL5" s="2"/>
      <c r="AM5" s="2"/>
    </row>
    <row r="6" spans="1:39"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9"/>
      <c r="AK6" s="2"/>
      <c r="AL6" s="2"/>
      <c r="AM6" s="2"/>
    </row>
    <row r="7" spans="1:39"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9"/>
      <c r="AK7" s="28"/>
      <c r="AL7" s="28"/>
      <c r="AM7" s="29"/>
    </row>
    <row r="8" spans="1:39">
      <c r="A8" t="s">
        <v>52</v>
      </c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9"/>
      <c r="AK8" s="28"/>
      <c r="AL8" s="28"/>
      <c r="AM8" s="29"/>
    </row>
    <row r="9" spans="1:39">
      <c r="A9" t="s">
        <v>47</v>
      </c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9"/>
      <c r="AK9" s="2"/>
      <c r="AL9" s="2"/>
      <c r="AM9" s="2"/>
    </row>
    <row r="10" spans="1:39"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9"/>
      <c r="AK10" s="2"/>
      <c r="AL10" s="2"/>
      <c r="AM10" s="2"/>
    </row>
    <row r="11" spans="1:39">
      <c r="A11" t="s">
        <v>48</v>
      </c>
    </row>
    <row r="12" spans="1:39">
      <c r="A12" t="s">
        <v>49</v>
      </c>
    </row>
    <row r="13" spans="1:39">
      <c r="A13" t="s">
        <v>50</v>
      </c>
    </row>
    <row r="14" spans="1:39">
      <c r="A14" t="s">
        <v>51</v>
      </c>
    </row>
  </sheetData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931659BE35B343989A20EAA686FFA9" ma:contentTypeVersion="6" ma:contentTypeDescription="Create a new document." ma:contentTypeScope="" ma:versionID="e71ac0a559c4b1572f2daae200d49e3b">
  <xsd:schema xmlns:xsd="http://www.w3.org/2001/XMLSchema" xmlns:xs="http://www.w3.org/2001/XMLSchema" xmlns:p="http://schemas.microsoft.com/office/2006/metadata/properties" xmlns:ns2="210d2070-62a6-4fb9-bceb-8223eca9936c" xmlns:ns3="3148a556-615d-40bf-9527-709751bff57b" targetNamespace="http://schemas.microsoft.com/office/2006/metadata/properties" ma:root="true" ma:fieldsID="034cb5830c33e01718b075f0c7cd0f6d" ns2:_="" ns3:_="">
    <xsd:import namespace="210d2070-62a6-4fb9-bceb-8223eca9936c"/>
    <xsd:import namespace="3148a556-615d-40bf-9527-709751bff5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d2070-62a6-4fb9-bceb-8223eca993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8a556-615d-40bf-9527-709751bff57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83A55C-2760-46CB-97E4-AF743B061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d2070-62a6-4fb9-bceb-8223eca9936c"/>
    <ds:schemaRef ds:uri="3148a556-615d-40bf-9527-709751bff5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B852A2-A577-4598-B3A6-16941131D2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DA7836-68A7-4ED2-A581-3EC50FD0F6FB}">
  <ds:schemaRefs>
    <ds:schemaRef ds:uri="http://purl.org/dc/terms/"/>
    <ds:schemaRef ds:uri="http://schemas.openxmlformats.org/package/2006/metadata/core-properties"/>
    <ds:schemaRef ds:uri="http://purl.org/dc/dcmitype/"/>
    <ds:schemaRef ds:uri="3148a556-615d-40bf-9527-709751bff57b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210d2070-62a6-4fb9-bceb-8223eca9936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Kristján Pétur Ásmundsson - FS</dc:creator>
  <cp:keywords/>
  <dc:description/>
  <cp:lastModifiedBy>Björg Pétursdóttir</cp:lastModifiedBy>
  <cp:revision/>
  <dcterms:created xsi:type="dcterms:W3CDTF">2024-03-11T16:18:45Z</dcterms:created>
  <dcterms:modified xsi:type="dcterms:W3CDTF">2024-08-07T10:15:55Z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0x010100C6931659BE35B343989A20EAA686FFA9</vt:lpwstr>
  </property>
</Properties>
</file>